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9-2020" sheetId="1" r:id="rId1"/>
    <sheet name="2018" sheetId="2" r:id="rId2"/>
  </sheets>
  <definedNames>
    <definedName name="_xlnm.Print_Area" localSheetId="1">'2018'!$A$1:$E$17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<sst xmlns="http://schemas.openxmlformats.org/spreadsheetml/2006/main" count="62" uniqueCount="32">
  <si>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</si>
  <si>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</si>
  <si>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</si>
  <si>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</si>
  <si>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</si>
  <si>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</si>
  <si>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</si>
  <si>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</si>
  <si>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</si>
  <si>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</si>
  <si>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</si>
  <si>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</si>
  <si>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</si>
  <si>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</si>
  <si>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</si>
  <si>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</si>
  <si>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</si>
  <si>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</si>
  <si>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</si>
  <si>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</si>
  <si>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</si>
  <si>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</si>
  <si>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</si>
  <si>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</si>
  <si>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</si>
  <si>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</si>
  <si>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</si>
  <si>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 xml:space="preserve">            Источники финансирования дефицита  бюджета города Ливны  на плановый период 2019 и 2020 годов </t>
  </si>
  <si>
    <t>2019 год</t>
  </si>
  <si>
    <t>2020 год</t>
  </si>
  <si>
    <t>Приложение 1 к решению Ливенского городского Совета народных депутатов от 27 сентября  2018 г. №  27/287-ГС            "Приложение 1  к  решению  Ливенского городского Совета народных депутатов   от  5 декабря 2017 г.  № 16/195 - ГС"</t>
  </si>
  <si>
    <t>Приложение  2 к  решению Ливенского городского Совета народных депутатов                     от 27 сентября 2018 г.                              № 27/287 -ГС "Приложение 2  к  решению  Ливенского городского Совета народных депутатов                от  5 декабря 2017 г. 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</si>
</sst>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23.25390625" style="0" customWidth="1"/>
    <col min="2" max="2" width="42.875" style="0" customWidth="1"/>
    <col min="3" max="3" width="15.875" style="0" customWidth="1"/>
    <col min="4" max="4" width="14.75390625" style="0" customWidth="1"/>
  </cols>
  <sheetData>
    <row r="1" spans="1:4" ht="154.5" customHeight="1">
      <c r="A1" s="2"/>
      <c r="B1" s="3"/>
      <c r="C1" s="37" t="s">
        <v>31</v>
      </c>
      <c r="D1" s="37"/>
    </row>
    <row r="2" spans="1:4" ht="44.25" customHeight="1">
      <c r="A2" s="38" t="s">
        <v>27</v>
      </c>
      <c r="B2" s="38"/>
      <c r="C2" s="38"/>
      <c r="D2" s="38"/>
    </row>
    <row r="3" spans="1:4" ht="15.75">
      <c r="A3" s="2"/>
      <c r="B3" s="3"/>
      <c r="C3" s="5"/>
      <c r="D3" s="5" t="s">
        <v>0</v>
      </c>
    </row>
    <row r="4" spans="1:4" ht="15.75">
      <c r="A4" s="39" t="s">
        <v>1</v>
      </c>
      <c r="B4" s="39" t="s">
        <v>2</v>
      </c>
      <c r="C4" s="41" t="s">
        <v>21</v>
      </c>
      <c r="D4" s="41"/>
    </row>
    <row r="5" spans="1:4" ht="15.75">
      <c r="A5" s="40"/>
      <c r="B5" s="40"/>
      <c r="C5" s="6" t="s">
        <v>28</v>
      </c>
      <c r="D5" s="6" t="s">
        <v>29</v>
      </c>
    </row>
    <row r="6" spans="1:4" ht="33.75" customHeight="1">
      <c r="A6" s="17"/>
      <c r="B6" s="8" t="s">
        <v>4</v>
      </c>
      <c r="C6" s="33">
        <f>C7+C10+C15</f>
        <v>5139.5</v>
      </c>
      <c r="D6" s="33">
        <f>D7+D10+D15</f>
        <v>525.3000000000466</v>
      </c>
    </row>
    <row r="7" spans="1:4" ht="33" customHeight="1">
      <c r="A7" s="17">
        <v>1020000000000000</v>
      </c>
      <c r="B7" s="8" t="s">
        <v>18</v>
      </c>
      <c r="C7" s="33">
        <f>C8-C9</f>
        <v>-5000</v>
      </c>
      <c r="D7" s="33">
        <f>D8-D9</f>
        <v>-5000</v>
      </c>
    </row>
    <row r="8" spans="1:4" ht="49.5" customHeight="1">
      <c r="A8" s="25" t="s">
        <v>10</v>
      </c>
      <c r="B8" s="26" t="s">
        <v>11</v>
      </c>
      <c r="C8" s="34">
        <v>65000</v>
      </c>
      <c r="D8" s="34">
        <v>60000</v>
      </c>
    </row>
    <row r="9" spans="1:4" ht="46.5" customHeight="1">
      <c r="A9" s="25" t="s">
        <v>13</v>
      </c>
      <c r="B9" s="26" t="s">
        <v>14</v>
      </c>
      <c r="C9" s="34">
        <v>70000</v>
      </c>
      <c r="D9" s="34">
        <v>65000</v>
      </c>
    </row>
    <row r="10" spans="1:4" ht="48.75" customHeight="1">
      <c r="A10" s="27" t="s">
        <v>19</v>
      </c>
      <c r="B10" s="24" t="s">
        <v>20</v>
      </c>
      <c r="C10" s="35">
        <f>C11-C12+C13-C14</f>
        <v>-10000</v>
      </c>
      <c r="D10" s="35">
        <f>D11-D12+D13-D14</f>
        <v>-10000</v>
      </c>
    </row>
    <row r="11" spans="1:4" ht="63.75" customHeight="1">
      <c r="A11" s="28" t="s">
        <v>8</v>
      </c>
      <c r="B11" s="26" t="s">
        <v>9</v>
      </c>
      <c r="C11" s="34">
        <v>0</v>
      </c>
      <c r="D11" s="34">
        <v>0</v>
      </c>
    </row>
    <row r="12" spans="1:4" ht="65.25" customHeight="1">
      <c r="A12" s="25" t="s">
        <v>12</v>
      </c>
      <c r="B12" s="26" t="s">
        <v>17</v>
      </c>
      <c r="C12" s="34">
        <v>10000</v>
      </c>
      <c r="D12" s="34">
        <v>10000</v>
      </c>
    </row>
    <row r="13" spans="1:4" ht="50.25" customHeight="1">
      <c r="A13" s="28" t="s">
        <v>8</v>
      </c>
      <c r="B13" s="26" t="s">
        <v>24</v>
      </c>
      <c r="C13" s="34">
        <v>20000</v>
      </c>
      <c r="D13" s="34">
        <v>20000</v>
      </c>
    </row>
    <row r="14" spans="1:4" ht="50.25" customHeight="1">
      <c r="A14" s="25" t="s">
        <v>12</v>
      </c>
      <c r="B14" s="26" t="s">
        <v>25</v>
      </c>
      <c r="C14" s="34">
        <v>20000</v>
      </c>
      <c r="D14" s="34">
        <v>20000</v>
      </c>
    </row>
    <row r="15" spans="1:4" ht="33" customHeight="1">
      <c r="A15" s="29" t="s">
        <v>5</v>
      </c>
      <c r="B15" s="8" t="s">
        <v>3</v>
      </c>
      <c r="C15" s="35">
        <f>C17+C16</f>
        <v>20139.5</v>
      </c>
      <c r="D15" s="33">
        <f>D17+D16</f>
        <v>15525.300000000047</v>
      </c>
    </row>
    <row r="16" spans="1:4" ht="34.5" customHeight="1">
      <c r="A16" s="30" t="s">
        <v>6</v>
      </c>
      <c r="B16" s="31" t="s">
        <v>15</v>
      </c>
      <c r="C16" s="34">
        <v>-845814.2</v>
      </c>
      <c r="D16" s="36">
        <v>-734420.2</v>
      </c>
    </row>
    <row r="17" spans="1:4" ht="36" customHeight="1">
      <c r="A17" s="30" t="s">
        <v>7</v>
      </c>
      <c r="B17" s="31" t="s">
        <v>16</v>
      </c>
      <c r="C17" s="36">
        <v>865953.7</v>
      </c>
      <c r="D17" s="36">
        <v>749945.5</v>
      </c>
    </row>
    <row r="18" spans="1:4" ht="141.75" customHeight="1">
      <c r="A18" s="23" t="s">
        <v>22</v>
      </c>
      <c r="B18" s="24" t="s">
        <v>23</v>
      </c>
      <c r="C18" s="35">
        <v>0</v>
      </c>
      <c r="D18" s="35">
        <v>0</v>
      </c>
    </row>
  </sheetData>
  <sheetProtection/>
  <mergeCells count="5">
    <mergeCell ref="C1:D1"/>
    <mergeCell ref="A2:D2"/>
    <mergeCell ref="A4:A5"/>
    <mergeCell ref="B4:B5"/>
    <mergeCell ref="C4:D4"/>
  </mergeCells>
  <printOptions/>
  <pageMargins left="0.984251968503937" right="0.5905511811023623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30</v>
      </c>
      <c r="D1" s="22"/>
      <c r="E1" s="2"/>
    </row>
    <row r="2" spans="1:5" ht="38.25" customHeight="1">
      <c r="A2" s="38" t="s">
        <v>26</v>
      </c>
      <c r="B2" s="38"/>
      <c r="C2" s="38"/>
      <c r="D2" s="3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7"/>
      <c r="B5" s="8" t="s">
        <v>4</v>
      </c>
      <c r="C5" s="33">
        <f>C6+C9+C14</f>
        <v>40475</v>
      </c>
      <c r="D5" s="1"/>
      <c r="E5" s="1"/>
    </row>
    <row r="6" spans="1:5" ht="36" customHeight="1">
      <c r="A6" s="17">
        <v>1020000000000000</v>
      </c>
      <c r="B6" s="8" t="s">
        <v>18</v>
      </c>
      <c r="C6" s="33">
        <f>C7-C8</f>
        <v>0</v>
      </c>
      <c r="D6" s="1"/>
      <c r="E6" s="1"/>
    </row>
    <row r="7" spans="1:5" s="19" customFormat="1" ht="50.25" customHeight="1">
      <c r="A7" s="25" t="s">
        <v>10</v>
      </c>
      <c r="B7" s="26" t="s">
        <v>11</v>
      </c>
      <c r="C7" s="34">
        <v>70000</v>
      </c>
      <c r="D7" s="18"/>
      <c r="E7" s="18"/>
    </row>
    <row r="8" spans="1:5" s="21" customFormat="1" ht="49.5" customHeight="1">
      <c r="A8" s="25" t="s">
        <v>13</v>
      </c>
      <c r="B8" s="26" t="s">
        <v>14</v>
      </c>
      <c r="C8" s="34">
        <v>70000</v>
      </c>
      <c r="D8" s="20"/>
      <c r="E8" s="20"/>
    </row>
    <row r="9" spans="1:5" s="21" customFormat="1" ht="45.75" customHeight="1">
      <c r="A9" s="27" t="s">
        <v>19</v>
      </c>
      <c r="B9" s="24" t="s">
        <v>20</v>
      </c>
      <c r="C9" s="35">
        <f>C10-C11+C12-C13</f>
        <v>10000</v>
      </c>
      <c r="D9" s="20"/>
      <c r="E9" s="20"/>
    </row>
    <row r="10" spans="1:5" s="21" customFormat="1" ht="63.75" customHeight="1">
      <c r="A10" s="28" t="s">
        <v>8</v>
      </c>
      <c r="B10" s="26" t="s">
        <v>9</v>
      </c>
      <c r="C10" s="34">
        <v>10000</v>
      </c>
      <c r="D10" s="20"/>
      <c r="E10" s="20"/>
    </row>
    <row r="11" spans="1:5" s="21" customFormat="1" ht="66" customHeight="1">
      <c r="A11" s="25" t="s">
        <v>12</v>
      </c>
      <c r="B11" s="26" t="s">
        <v>17</v>
      </c>
      <c r="C11" s="34">
        <v>0</v>
      </c>
      <c r="D11" s="20"/>
      <c r="E11" s="20"/>
    </row>
    <row r="12" spans="1:5" s="21" customFormat="1" ht="51" customHeight="1">
      <c r="A12" s="28" t="s">
        <v>8</v>
      </c>
      <c r="B12" s="26" t="s">
        <v>24</v>
      </c>
      <c r="C12" s="34">
        <v>20000</v>
      </c>
      <c r="D12" s="20"/>
      <c r="E12" s="20"/>
    </row>
    <row r="13" spans="1:5" s="21" customFormat="1" ht="51" customHeight="1">
      <c r="A13" s="25" t="s">
        <v>12</v>
      </c>
      <c r="B13" s="26" t="s">
        <v>25</v>
      </c>
      <c r="C13" s="34">
        <v>20000</v>
      </c>
      <c r="D13" s="20"/>
      <c r="E13" s="20"/>
    </row>
    <row r="14" spans="1:3" ht="36.75" customHeight="1">
      <c r="A14" s="29" t="s">
        <v>5</v>
      </c>
      <c r="B14" s="8" t="s">
        <v>3</v>
      </c>
      <c r="C14" s="33">
        <f>C16+C15</f>
        <v>30475</v>
      </c>
    </row>
    <row r="15" spans="1:3" ht="34.5" customHeight="1">
      <c r="A15" s="30" t="s">
        <v>6</v>
      </c>
      <c r="B15" s="31" t="s">
        <v>15</v>
      </c>
      <c r="C15" s="36">
        <v>-1084866.5</v>
      </c>
    </row>
    <row r="16" spans="1:5" ht="36" customHeight="1">
      <c r="A16" s="30" t="s">
        <v>7</v>
      </c>
      <c r="B16" s="31" t="s">
        <v>16</v>
      </c>
      <c r="C16" s="36">
        <v>1115341.5</v>
      </c>
      <c r="D16" s="4"/>
      <c r="E16" s="4"/>
    </row>
    <row r="17" spans="1:5" ht="155.25" customHeight="1">
      <c r="A17" s="23" t="s">
        <v>22</v>
      </c>
      <c r="B17" s="24" t="s">
        <v>23</v>
      </c>
      <c r="C17" s="35">
        <v>0</v>
      </c>
      <c r="D17" s="4"/>
      <c r="E17" s="4"/>
    </row>
    <row r="18" s="44" customFormat="1" ht="71.25" customHeight="1"/>
    <row r="19" spans="1:5" ht="0.75" customHeight="1" hidden="1">
      <c r="A19" s="44"/>
      <c r="B19" s="44"/>
      <c r="C19" s="44"/>
      <c r="D19" s="12"/>
      <c r="E19" s="12"/>
    </row>
    <row r="20" spans="1:5" ht="33.75" customHeight="1" hidden="1">
      <c r="A20" s="43"/>
      <c r="B20" s="43"/>
      <c r="C20" s="43"/>
      <c r="D20" s="43"/>
      <c r="E20" s="43"/>
    </row>
    <row r="21" spans="1:5" ht="35.25" customHeight="1" hidden="1">
      <c r="A21" s="42"/>
      <c r="B21" s="42"/>
      <c r="C21" s="42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2018-09-28T06:25:43Z</cp:lastPrinted>
  <dcterms:created xsi:type="dcterms:W3CDTF">2007-11-06T05:02:27Z</dcterms:created>
  <dcterms:modified xsi:type="dcterms:W3CDTF">2018-09-28T06:26:52Z</dcterms:modified>
  <cp:category/>
  <cp:version/>
  <cp:contentType/>
  <cp:contentStatus/>
</cp:coreProperties>
</file>