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2021-2022" sheetId="1" r:id="rId1"/>
    <sheet name="2020" sheetId="2" r:id="rId2"/>
  </sheets>
  <definedNames/>
  <calcPr fullCalcOnLoad="1"/>
</workbook>
</file>

<file path=xl/sharedStrings.xml><?xml version="1.0" encoding="utf-8"?>
<sst xmlns="http://schemas.openxmlformats.org/spreadsheetml/2006/main" count="42" uniqueCount="23">
  <si>
    <t>Показатели</t>
  </si>
  <si>
    <t>Сумма</t>
  </si>
  <si>
    <t>Внутренние заимствования (привлечение/погашение)</t>
  </si>
  <si>
    <t>Кредиты кредитных организаций в валюте Российской Федерации</t>
  </si>
  <si>
    <t>Бюджетные кредиты, полученные от других бюджетов бюджетной системы</t>
  </si>
  <si>
    <t>тыс. руб.</t>
  </si>
  <si>
    <t xml:space="preserve">Погашение  бюджетами городских округов кредитов от кредитных организаций в валюте Российской Федерации </t>
  </si>
  <si>
    <t xml:space="preserve">Погашение  бюджетами городских округов кредитов от других бюджетов бюджетной системы Российской Федерации в валюте  Российской Федерации  </t>
  </si>
  <si>
    <t>Погашение бюджетного кредита на пополнение остатков средств на счете городского бюджета</t>
  </si>
  <si>
    <t>2021 год</t>
  </si>
  <si>
    <t>Программа муниципальных внутренних заимствований города Ливны на плановый период  2021 и 2022 годов</t>
  </si>
  <si>
    <t>2022 год</t>
  </si>
  <si>
    <t>Программа муниципальных внутренних заимствований                                   города Ливны на 2020 год</t>
  </si>
  <si>
    <t>2020 год</t>
  </si>
  <si>
    <t>2023 год</t>
  </si>
  <si>
    <t>Предельный срок погашения долговых обязательств</t>
  </si>
  <si>
    <t xml:space="preserve">Привлечение кредитов от кредитных организаций бюджетами городских округов в валюте Российской  Федерации
</t>
  </si>
  <si>
    <t xml:space="preserve">Привлечение кредитов от других бюджетов бюджетной системы  Российской  Федерации бюджетами городских округов в валюте Российской  Федерации 
</t>
  </si>
  <si>
    <t>Привлечение бюджетного кредита на пополнение остатков средств на счете городского бюджета</t>
  </si>
  <si>
    <t>80000,0-2020 год 70000,0-2021 год</t>
  </si>
  <si>
    <t>70000,0-2021 год 75000,0-2022 год</t>
  </si>
  <si>
    <t>Приложение 12  к  решению  Ливенского городского Совета народных депутатов                от 20  августа 2020 года № 50/536 -ГС "Приложение 24 к решению Ливенского городского Совета народных депутатов                               от 11 декабря 2019 года №42/459 - ГС"</t>
  </si>
  <si>
    <t>Приложение 11  к  решению  Ливенского городского Совета народных депутатов                      от 20 августа 2020 года № 50/536 -ГС "Приложение 23 к решению Ливенского городского Совета народных депутатов                               от 11 декабря  2019 года №42/459-ГС"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</si>
</sst>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vertical="justify"/>
    </xf>
    <xf numFmtId="0" fontId="5" fillId="0" borderId="0" xfId="0" applyFont="1" applyBorder="1" applyAlignment="1">
      <alignment vertical="justify"/>
    </xf>
    <xf numFmtId="172" fontId="5" fillId="0" borderId="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top" wrapText="1"/>
    </xf>
    <xf numFmtId="172" fontId="4" fillId="33" borderId="10" xfId="0" applyNumberFormat="1" applyFont="1" applyFill="1" applyBorder="1" applyAlignment="1">
      <alignment horizontal="center" vertical="center"/>
    </xf>
    <xf numFmtId="172" fontId="5" fillId="33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justify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justify"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justify"/>
    </xf>
    <xf numFmtId="172" fontId="5" fillId="34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vertical="justify"/>
    </xf>
    <xf numFmtId="172" fontId="2" fillId="33" borderId="10" xfId="0" applyNumberFormat="1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/>
    </xf>
    <xf numFmtId="0" fontId="10" fillId="0" borderId="10" xfId="0" applyFont="1" applyBorder="1" applyAlignment="1">
      <alignment horizontal="left" vertical="top" wrapText="1"/>
    </xf>
    <xf numFmtId="172" fontId="6" fillId="34" borderId="10" xfId="0" applyNumberFormat="1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left" vertical="top" wrapText="1"/>
    </xf>
    <xf numFmtId="0" fontId="11" fillId="34" borderId="10" xfId="0" applyFont="1" applyFill="1" applyBorder="1" applyAlignment="1">
      <alignment horizontal="center" vertical="justify"/>
    </xf>
    <xf numFmtId="0" fontId="11" fillId="33" borderId="10" xfId="0" applyFont="1" applyFill="1" applyBorder="1" applyAlignment="1">
      <alignment horizontal="center" vertical="center"/>
    </xf>
    <xf numFmtId="172" fontId="11" fillId="33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 horizontal="left" vertical="justify"/>
    </xf>
    <xf numFmtId="0" fontId="4" fillId="0" borderId="0" xfId="0" applyFont="1" applyAlignment="1">
      <alignment horizontal="center" vertical="justify"/>
    </xf>
    <xf numFmtId="0" fontId="6" fillId="0" borderId="0" xfId="0" applyFont="1" applyAlignment="1">
      <alignment vertical="justify"/>
    </xf>
    <xf numFmtId="0" fontId="6" fillId="33" borderId="0" xfId="0" applyFont="1" applyFill="1" applyAlignment="1">
      <alignment horizontal="left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49.140625" style="0" customWidth="1"/>
    <col min="2" max="2" width="10.421875" style="0" customWidth="1"/>
    <col min="3" max="3" width="9.140625" style="0" hidden="1" customWidth="1"/>
    <col min="4" max="4" width="12.57421875" style="0" customWidth="1"/>
    <col min="5" max="5" width="9.7109375" style="0" customWidth="1"/>
    <col min="6" max="6" width="12.8515625" style="0" customWidth="1"/>
  </cols>
  <sheetData>
    <row r="1" spans="1:6" ht="113.25" customHeight="1">
      <c r="A1" s="2"/>
      <c r="B1" s="34" t="s">
        <v>21</v>
      </c>
      <c r="C1" s="34"/>
      <c r="D1" s="34"/>
      <c r="E1" s="34"/>
      <c r="F1" s="34"/>
    </row>
    <row r="2" spans="1:11" ht="37.5" customHeight="1">
      <c r="A2" s="35" t="s">
        <v>10</v>
      </c>
      <c r="B2" s="35"/>
      <c r="C2" s="35"/>
      <c r="D2" s="35"/>
      <c r="E2" s="35"/>
      <c r="F2" s="35"/>
      <c r="G2" s="1"/>
      <c r="H2" s="1"/>
      <c r="I2" s="1"/>
      <c r="J2" s="1"/>
      <c r="K2" s="2"/>
    </row>
    <row r="3" spans="1:6" ht="15">
      <c r="A3" s="2"/>
      <c r="F3" s="3" t="s">
        <v>5</v>
      </c>
    </row>
    <row r="4" spans="1:6" ht="15">
      <c r="A4" s="31" t="s">
        <v>0</v>
      </c>
      <c r="B4" s="33" t="s">
        <v>9</v>
      </c>
      <c r="C4" s="33"/>
      <c r="D4" s="33"/>
      <c r="E4" s="33" t="s">
        <v>11</v>
      </c>
      <c r="F4" s="33"/>
    </row>
    <row r="5" spans="1:6" ht="90" customHeight="1">
      <c r="A5" s="32"/>
      <c r="B5" s="13" t="s">
        <v>1</v>
      </c>
      <c r="C5" s="14"/>
      <c r="D5" s="15" t="s">
        <v>15</v>
      </c>
      <c r="E5" s="13" t="s">
        <v>1</v>
      </c>
      <c r="F5" s="15" t="s">
        <v>15</v>
      </c>
    </row>
    <row r="6" spans="1:6" ht="31.5">
      <c r="A6" s="19" t="s">
        <v>2</v>
      </c>
      <c r="B6" s="20">
        <f>B7+B10</f>
        <v>-5000</v>
      </c>
      <c r="C6" s="21"/>
      <c r="D6" s="21"/>
      <c r="E6" s="20">
        <f>E7+E10</f>
        <v>-10000</v>
      </c>
      <c r="F6" s="22"/>
    </row>
    <row r="7" spans="1:6" ht="31.5">
      <c r="A7" s="19" t="s">
        <v>3</v>
      </c>
      <c r="B7" s="20">
        <f>B8-B9</f>
        <v>-5000</v>
      </c>
      <c r="C7" s="21"/>
      <c r="D7" s="21"/>
      <c r="E7" s="20">
        <f>E8-E9</f>
        <v>0</v>
      </c>
      <c r="F7" s="22"/>
    </row>
    <row r="8" spans="1:6" ht="61.5" customHeight="1">
      <c r="A8" s="23" t="s">
        <v>16</v>
      </c>
      <c r="B8" s="24">
        <v>145000</v>
      </c>
      <c r="C8" s="25"/>
      <c r="D8" s="27" t="s">
        <v>20</v>
      </c>
      <c r="E8" s="24">
        <v>65000</v>
      </c>
      <c r="F8" s="28" t="s">
        <v>14</v>
      </c>
    </row>
    <row r="9" spans="1:6" ht="62.25" customHeight="1">
      <c r="A9" s="23" t="s">
        <v>6</v>
      </c>
      <c r="B9" s="24">
        <v>150000</v>
      </c>
      <c r="C9" s="25"/>
      <c r="D9" s="25"/>
      <c r="E9" s="24">
        <v>65000</v>
      </c>
      <c r="F9" s="22"/>
    </row>
    <row r="10" spans="1:6" ht="31.5">
      <c r="A10" s="19" t="s">
        <v>4</v>
      </c>
      <c r="B10" s="20">
        <f>B11-B12+B13-B14</f>
        <v>0</v>
      </c>
      <c r="C10" s="21"/>
      <c r="D10" s="21"/>
      <c r="E10" s="20">
        <f>E11-E12+E13-E14</f>
        <v>-10000</v>
      </c>
      <c r="F10" s="22"/>
    </row>
    <row r="11" spans="1:6" ht="78.75" customHeight="1">
      <c r="A11" s="26" t="s">
        <v>17</v>
      </c>
      <c r="B11" s="24">
        <v>10000</v>
      </c>
      <c r="C11" s="21"/>
      <c r="D11" s="29" t="s">
        <v>14</v>
      </c>
      <c r="E11" s="24">
        <v>0</v>
      </c>
      <c r="F11" s="22"/>
    </row>
    <row r="12" spans="1:6" ht="79.5" customHeight="1">
      <c r="A12" s="23" t="s">
        <v>7</v>
      </c>
      <c r="B12" s="24">
        <v>10000</v>
      </c>
      <c r="C12" s="21"/>
      <c r="D12" s="21"/>
      <c r="E12" s="24">
        <v>10000</v>
      </c>
      <c r="F12" s="22"/>
    </row>
    <row r="13" spans="1:6" ht="47.25">
      <c r="A13" s="23" t="s">
        <v>18</v>
      </c>
      <c r="B13" s="24">
        <v>15000</v>
      </c>
      <c r="C13" s="21"/>
      <c r="D13" s="30" t="s">
        <v>9</v>
      </c>
      <c r="E13" s="24">
        <v>15000</v>
      </c>
      <c r="F13" s="30" t="s">
        <v>11</v>
      </c>
    </row>
    <row r="14" spans="1:6" ht="31.5">
      <c r="A14" s="23" t="s">
        <v>8</v>
      </c>
      <c r="B14" s="24">
        <v>15000</v>
      </c>
      <c r="C14" s="21"/>
      <c r="D14" s="21"/>
      <c r="E14" s="24">
        <v>15000</v>
      </c>
      <c r="F14" s="22"/>
    </row>
    <row r="17" spans="1:2" ht="33" customHeight="1">
      <c r="A17" s="10"/>
      <c r="B17" s="10"/>
    </row>
  </sheetData>
  <sheetProtection/>
  <mergeCells count="5">
    <mergeCell ref="A4:A5"/>
    <mergeCell ref="B4:D4"/>
    <mergeCell ref="E4:F4"/>
    <mergeCell ref="B1:F1"/>
    <mergeCell ref="A2:F2"/>
  </mergeCells>
  <printOptions/>
  <pageMargins left="0.984251968503937" right="0.5905511811023623" top="0.7874015748031497" bottom="0.7874015748031497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B1" sqref="B1:D1"/>
    </sheetView>
  </sheetViews>
  <sheetFormatPr defaultColWidth="9.140625" defaultRowHeight="15"/>
  <cols>
    <col min="1" max="1" width="61.7109375" style="0" customWidth="1"/>
    <col min="2" max="2" width="14.28125" style="0" customWidth="1"/>
    <col min="3" max="3" width="9.140625" style="0" hidden="1" customWidth="1"/>
    <col min="4" max="4" width="16.7109375" style="0" customWidth="1"/>
  </cols>
  <sheetData>
    <row r="1" spans="1:4" ht="150.75" customHeight="1">
      <c r="A1" s="2"/>
      <c r="B1" s="37" t="s">
        <v>22</v>
      </c>
      <c r="C1" s="37"/>
      <c r="D1" s="37"/>
    </row>
    <row r="2" spans="1:2" ht="15">
      <c r="A2" s="2"/>
      <c r="B2" s="2"/>
    </row>
    <row r="3" spans="1:2" ht="15">
      <c r="A3" s="2"/>
      <c r="B3" s="2"/>
    </row>
    <row r="4" spans="1:10" ht="39" customHeight="1">
      <c r="A4" s="35" t="s">
        <v>12</v>
      </c>
      <c r="B4" s="35"/>
      <c r="C4" s="35"/>
      <c r="D4" s="35"/>
      <c r="E4" s="1"/>
      <c r="F4" s="1"/>
      <c r="G4" s="1"/>
      <c r="H4" s="1"/>
      <c r="I4" s="1"/>
      <c r="J4" s="2"/>
    </row>
    <row r="5" spans="1:4" ht="15">
      <c r="A5" s="2"/>
      <c r="D5" s="3" t="s">
        <v>5</v>
      </c>
    </row>
    <row r="6" spans="1:4" ht="60.75" customHeight="1">
      <c r="A6" s="13" t="s">
        <v>0</v>
      </c>
      <c r="B6" s="13" t="s">
        <v>1</v>
      </c>
      <c r="C6" s="16"/>
      <c r="D6" s="15" t="s">
        <v>15</v>
      </c>
    </row>
    <row r="7" spans="1:4" ht="37.5">
      <c r="A7" s="4" t="s">
        <v>2</v>
      </c>
      <c r="B7" s="8">
        <f>B8+B11</f>
        <v>10000</v>
      </c>
      <c r="D7" s="12"/>
    </row>
    <row r="8" spans="1:4" ht="37.5">
      <c r="A8" s="4" t="s">
        <v>3</v>
      </c>
      <c r="B8" s="8">
        <f>B9-B10</f>
        <v>0</v>
      </c>
      <c r="D8" s="12"/>
    </row>
    <row r="9" spans="1:4" ht="57" customHeight="1">
      <c r="A9" s="7" t="s">
        <v>16</v>
      </c>
      <c r="B9" s="18">
        <v>150000</v>
      </c>
      <c r="D9" s="17" t="s">
        <v>19</v>
      </c>
    </row>
    <row r="10" spans="1:4" ht="57.75" customHeight="1">
      <c r="A10" s="7" t="s">
        <v>6</v>
      </c>
      <c r="B10" s="18">
        <v>150000</v>
      </c>
      <c r="D10" s="12"/>
    </row>
    <row r="11" spans="1:4" ht="37.5">
      <c r="A11" s="4" t="s">
        <v>4</v>
      </c>
      <c r="B11" s="8">
        <f>B12-B13+B14-B15</f>
        <v>10000</v>
      </c>
      <c r="D11" s="12"/>
    </row>
    <row r="12" spans="1:4" ht="54.75" customHeight="1">
      <c r="A12" s="7" t="s">
        <v>17</v>
      </c>
      <c r="B12" s="9">
        <v>10000</v>
      </c>
      <c r="D12" s="11" t="s">
        <v>11</v>
      </c>
    </row>
    <row r="13" spans="1:4" ht="57.75" customHeight="1">
      <c r="A13" s="7" t="s">
        <v>7</v>
      </c>
      <c r="B13" s="9">
        <v>0</v>
      </c>
      <c r="D13" s="12"/>
    </row>
    <row r="14" spans="1:4" ht="36.75" customHeight="1">
      <c r="A14" s="7" t="s">
        <v>18</v>
      </c>
      <c r="B14" s="9">
        <v>10000</v>
      </c>
      <c r="D14" s="12" t="s">
        <v>13</v>
      </c>
    </row>
    <row r="15" spans="1:4" ht="45" customHeight="1">
      <c r="A15" s="7" t="s">
        <v>8</v>
      </c>
      <c r="B15" s="9">
        <v>10000</v>
      </c>
      <c r="D15" s="12"/>
    </row>
    <row r="16" spans="1:2" ht="18.75">
      <c r="A16" s="5"/>
      <c r="B16" s="6"/>
    </row>
    <row r="17" spans="1:2" ht="15">
      <c r="A17" s="2"/>
      <c r="B17" s="2"/>
    </row>
    <row r="20" ht="66.75" customHeight="1"/>
    <row r="22" spans="1:2" ht="33" customHeight="1">
      <c r="A22" s="36"/>
      <c r="B22" s="36"/>
    </row>
  </sheetData>
  <sheetProtection/>
  <mergeCells count="3">
    <mergeCell ref="A22:B22"/>
    <mergeCell ref="B1:D1"/>
    <mergeCell ref="A4:D4"/>
  </mergeCells>
  <printOptions/>
  <pageMargins left="0.984251968503937" right="0.5905511811023623" top="0.7874015748031497" bottom="0.7874015748031497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2019-11-20T07:59:47Z</cp:lastPrinted>
  <dcterms:created xsi:type="dcterms:W3CDTF">2006-09-28T05:33:49Z</dcterms:created>
  <dcterms:modified xsi:type="dcterms:W3CDTF">2020-08-20T13:07:51Z</dcterms:modified>
  <cp:category/>
  <cp:version/>
  <cp:contentType/>
  <cp:contentStatus/>
</cp:coreProperties>
</file>