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8 г.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<sst xmlns="http://schemas.openxmlformats.org/spreadsheetml/2006/main" count="28" uniqueCount="28">
  <si>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Наименование показателя</t>
  </si>
  <si>
    <t>Поправки</t>
  </si>
  <si>
    <t>Всего доходы</t>
  </si>
  <si>
    <t>Акцизы по подакцизным товарам (продукции), производимым на территории Российской Федерации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</si>
  <si>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</si>
  <si>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</si>
  <si>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- на ремонт автомобильных дорог общего пользования местного значения</t>
  </si>
  <si>
    <t>-  на содержание  автомобильных дорог общего пользования местного значения</t>
  </si>
  <si>
    <t>Всего расходы</t>
  </si>
  <si>
    <t>Капитальный ремонт (включая разработку проектной документации и получение экспертиз, предусмотренных законодательством) сети автомобильных дорог общего пользования местного значения и искусственных сооружений на них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</si>
  <si>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</t>
  </si>
  <si>
    <t>Содержание действующей сети автомобильных дорог общего пользования местного значения и искусственных сооружений на них</t>
  </si>
  <si>
    <t>Ремонт (включая разработку сметной документации и проверку достоверности сметной стоимости) дворовых территорий многоквартирных домов, проездов к дворовым территориям многоквартирных домов</t>
  </si>
  <si>
    <t xml:space="preserve">Капитальное строительство объектов муниципальной собственности </t>
  </si>
  <si>
    <t>Прогнозируемое поступление доходов и распределение бюджетных ассигнований Дорожного фонда города Ливны на 2018 год</t>
  </si>
  <si>
    <t>тыс.руб.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</si>
  <si>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значения, в т.ч.</t>
  </si>
  <si>
    <t>Бюджет с поправками</t>
  </si>
  <si>
    <t>Бюджет</t>
  </si>
  <si>
    <t>Остаток средств дорожного фонда на 1 января (областной бюджет)</t>
  </si>
  <si>
    <t>Остаток средств дорожного фонда на 1 января (городской бюджет)</t>
  </si>
  <si>
    <t>Благоустройство дворовых территорий многоквартирных домов</t>
  </si>
  <si>
    <t xml:space="preserve">Субсидии бюджету города Ливны на поддержку муниципальной программы формирования современной городской среды </t>
  </si>
  <si>
    <t xml:space="preserve"> - благоустройство дворовых территорий многоквартирных домов</t>
  </si>
  <si>
    <t>Денежные средства от уплаты неустоек (штрафов, пеней), а также от возмещения убытков муниципального заказчика, взысканных в установленном порядке в связи с нарушением исполнителем (подрядчиком) условий муниципального контракта или иных договоров, финансируемых за счет средств дорожного фонда, или в связи с уклонением от заключения таких контрактов или иных договоров</t>
  </si>
  <si>
    <t xml:space="preserve"> -  на устройство (монтаж) недостающих средств организации и регулирования дорожного движения</t>
  </si>
  <si>
    <t xml:space="preserve"> - на реконструкцию моста через реку Сосна</t>
  </si>
  <si>
    <t xml:space="preserve">Приложение  7  к решению Ливенского городского Совета народных депутатов от 30 мая 2018 г. № 23/261-ГС «Приложение 17 к  решению Ливенского городского Совета народных депутатов   от  5 декабря  2017 г. № 16/195 – ГС»
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</si>
</sst>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.##0.0"/>
  </numFmts>
  <fonts count="45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 horizontal="center" vertical="justify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right" vertical="justify"/>
    </xf>
    <xf numFmtId="192" fontId="2" fillId="0" borderId="10" xfId="0" applyNumberFormat="1" applyFont="1" applyBorder="1" applyAlignment="1">
      <alignment horizontal="center" wrapText="1"/>
    </xf>
    <xf numFmtId="192" fontId="3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justify" vertical="top" wrapText="1"/>
    </xf>
    <xf numFmtId="192" fontId="9" fillId="0" borderId="1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93" fontId="2" fillId="0" borderId="10" xfId="0" applyNumberFormat="1" applyFont="1" applyBorder="1" applyAlignment="1">
      <alignment horizontal="center" wrapText="1"/>
    </xf>
    <xf numFmtId="19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192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justify" vertical="top" wrapText="1"/>
    </xf>
    <xf numFmtId="192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1">
      <selection activeCell="B1" sqref="B1:D1"/>
    </sheetView>
  </sheetViews>
  <sheetFormatPr defaultColWidth="9.140625" defaultRowHeight="12.75"/>
  <cols>
    <col min="1" max="1" width="53.7109375" style="0" customWidth="1"/>
    <col min="2" max="2" width="11.57421875" style="0" customWidth="1"/>
    <col min="3" max="3" width="11.421875" style="0" customWidth="1"/>
    <col min="4" max="4" width="11.7109375" style="0" customWidth="1"/>
  </cols>
  <sheetData>
    <row r="1" spans="2:4" ht="143.25" customHeight="1">
      <c r="B1" s="34" t="s">
        <v>27</v>
      </c>
      <c r="C1" s="34"/>
      <c r="D1" s="34"/>
    </row>
    <row r="2" spans="1:4" ht="42" customHeight="1">
      <c r="A2" s="37" t="s">
        <v>14</v>
      </c>
      <c r="B2" s="37"/>
      <c r="C2" s="37"/>
      <c r="D2" s="37"/>
    </row>
    <row r="3" spans="1:4" ht="15" customHeight="1">
      <c r="A3" s="3"/>
      <c r="B3" s="3"/>
      <c r="C3" s="3"/>
      <c r="D3" s="7" t="s">
        <v>15</v>
      </c>
    </row>
    <row r="4" spans="1:4" ht="48" customHeight="1" hidden="1">
      <c r="A4" s="3"/>
      <c r="B4" s="3"/>
      <c r="C4" s="3"/>
      <c r="D4" s="3"/>
    </row>
    <row r="5" spans="1:4" ht="29.25" customHeight="1">
      <c r="A5" s="36" t="s">
        <v>0</v>
      </c>
      <c r="B5" s="36" t="s">
        <v>18</v>
      </c>
      <c r="C5" s="36" t="s">
        <v>1</v>
      </c>
      <c r="D5" s="36" t="s">
        <v>17</v>
      </c>
    </row>
    <row r="6" spans="1:4" ht="12.75" hidden="1">
      <c r="A6" s="36"/>
      <c r="B6" s="36"/>
      <c r="C6" s="36"/>
      <c r="D6" s="36"/>
    </row>
    <row r="7" spans="1:4" ht="15.75">
      <c r="A7" s="4" t="s">
        <v>2</v>
      </c>
      <c r="B7" s="9">
        <f>B8+B9+B10+B11+B12+B19+B20+B17</f>
        <v>114780.90000000001</v>
      </c>
      <c r="C7" s="9">
        <f>C8+C9+C10+C11+C12+C19+C20+C17</f>
        <v>71998.79999999999</v>
      </c>
      <c r="D7" s="9">
        <f>D8+D9+D10+D11+D12+D19+D20+D17</f>
        <v>186779.69999999995</v>
      </c>
    </row>
    <row r="8" spans="1:4" ht="47.25">
      <c r="A8" s="5" t="s">
        <v>3</v>
      </c>
      <c r="B8" s="8">
        <v>2795</v>
      </c>
      <c r="C8" s="8">
        <v>0</v>
      </c>
      <c r="D8" s="8">
        <f>B8+C8</f>
        <v>2795</v>
      </c>
    </row>
    <row r="9" spans="1:4" ht="63">
      <c r="A9" s="5" t="s">
        <v>4</v>
      </c>
      <c r="B9" s="23">
        <v>2883.3</v>
      </c>
      <c r="C9" s="23">
        <v>0</v>
      </c>
      <c r="D9" s="23">
        <f>B9+C9</f>
        <v>2883.3</v>
      </c>
    </row>
    <row r="10" spans="1:4" ht="141.75">
      <c r="A10" s="27" t="s">
        <v>24</v>
      </c>
      <c r="B10" s="28">
        <v>0</v>
      </c>
      <c r="C10" s="28">
        <v>19</v>
      </c>
      <c r="D10" s="28">
        <f>B10+C10</f>
        <v>19</v>
      </c>
    </row>
    <row r="11" spans="1:4" ht="141.75">
      <c r="A11" s="5" t="s">
        <v>5</v>
      </c>
      <c r="B11" s="8">
        <v>125</v>
      </c>
      <c r="C11" s="8">
        <v>0</v>
      </c>
      <c r="D11" s="8">
        <f>B11+C11</f>
        <v>125</v>
      </c>
    </row>
    <row r="12" spans="1:4" ht="63" customHeight="1">
      <c r="A12" s="5" t="s">
        <v>16</v>
      </c>
      <c r="B12" s="8">
        <f>B13+B14+B16+B15</f>
        <v>75000</v>
      </c>
      <c r="C12" s="8">
        <f>C13+C14+C16+C15</f>
        <v>71979.79999999999</v>
      </c>
      <c r="D12" s="8">
        <f>D13+D14+D16+D15</f>
        <v>146979.8</v>
      </c>
    </row>
    <row r="13" spans="1:4" ht="31.5" customHeight="1">
      <c r="A13" s="10" t="s">
        <v>6</v>
      </c>
      <c r="B13" s="11">
        <v>50000</v>
      </c>
      <c r="C13" s="11">
        <v>23000</v>
      </c>
      <c r="D13" s="11">
        <f aca="true" t="shared" si="0" ref="D13:D20">B13+C13</f>
        <v>73000</v>
      </c>
    </row>
    <row r="14" spans="1:4" ht="35.25" customHeight="1">
      <c r="A14" s="10" t="s">
        <v>7</v>
      </c>
      <c r="B14" s="11">
        <v>25000</v>
      </c>
      <c r="C14" s="11">
        <v>0</v>
      </c>
      <c r="D14" s="11">
        <f t="shared" si="0"/>
        <v>25000</v>
      </c>
    </row>
    <row r="15" spans="1:4" ht="35.25" customHeight="1">
      <c r="A15" s="10" t="s">
        <v>25</v>
      </c>
      <c r="B15" s="11">
        <v>0</v>
      </c>
      <c r="C15" s="11">
        <v>2944.9</v>
      </c>
      <c r="D15" s="11">
        <f>B15+C15</f>
        <v>2944.9</v>
      </c>
    </row>
    <row r="16" spans="1:4" ht="25.5" customHeight="1">
      <c r="A16" s="10" t="s">
        <v>26</v>
      </c>
      <c r="B16" s="11">
        <v>0</v>
      </c>
      <c r="C16" s="11">
        <v>46034.9</v>
      </c>
      <c r="D16" s="11">
        <f t="shared" si="0"/>
        <v>46034.9</v>
      </c>
    </row>
    <row r="17" spans="1:4" ht="51.75" customHeight="1">
      <c r="A17" s="5" t="s">
        <v>22</v>
      </c>
      <c r="B17" s="8">
        <f>B18</f>
        <v>7902.3</v>
      </c>
      <c r="C17" s="8">
        <f>C18</f>
        <v>0</v>
      </c>
      <c r="D17" s="8">
        <f>D18</f>
        <v>7902.3</v>
      </c>
    </row>
    <row r="18" spans="1:4" ht="31.5" customHeight="1">
      <c r="A18" s="25" t="s">
        <v>23</v>
      </c>
      <c r="B18" s="11">
        <v>7902.3</v>
      </c>
      <c r="C18" s="11">
        <v>0</v>
      </c>
      <c r="D18" s="11">
        <f>B18+C18</f>
        <v>7902.3</v>
      </c>
    </row>
    <row r="19" spans="1:4" ht="31.5">
      <c r="A19" s="5" t="s">
        <v>20</v>
      </c>
      <c r="B19" s="22">
        <v>2260.9</v>
      </c>
      <c r="C19" s="22">
        <v>0</v>
      </c>
      <c r="D19" s="22">
        <f t="shared" si="0"/>
        <v>2260.9</v>
      </c>
    </row>
    <row r="20" spans="1:4" ht="31.5">
      <c r="A20" s="5" t="s">
        <v>19</v>
      </c>
      <c r="B20" s="22">
        <v>23814.4</v>
      </c>
      <c r="C20" s="22">
        <v>0</v>
      </c>
      <c r="D20" s="22">
        <f t="shared" si="0"/>
        <v>23814.4</v>
      </c>
    </row>
    <row r="21" spans="1:4" ht="15.75">
      <c r="A21" s="4" t="s">
        <v>8</v>
      </c>
      <c r="B21" s="9">
        <f>B22+B23+B24+B25+B26+B27</f>
        <v>112667.49999999999</v>
      </c>
      <c r="C21" s="9">
        <f>C22+C23+C24+C25+C26+C27</f>
        <v>71979.8</v>
      </c>
      <c r="D21" s="9">
        <f>D22+D23+D24+D25+D26+D27</f>
        <v>184647.3</v>
      </c>
    </row>
    <row r="22" spans="1:4" ht="78.75" customHeight="1">
      <c r="A22" s="6" t="s">
        <v>9</v>
      </c>
      <c r="B22" s="8">
        <v>619</v>
      </c>
      <c r="C22" s="8">
        <v>2944.9</v>
      </c>
      <c r="D22" s="8">
        <f aca="true" t="shared" si="1" ref="D22:D27">B22+C22</f>
        <v>3563.9</v>
      </c>
    </row>
    <row r="23" spans="1:4" ht="63">
      <c r="A23" s="6" t="s">
        <v>10</v>
      </c>
      <c r="B23" s="8">
        <v>51732.9</v>
      </c>
      <c r="C23" s="8">
        <v>23000</v>
      </c>
      <c r="D23" s="8">
        <f t="shared" si="1"/>
        <v>74732.9</v>
      </c>
    </row>
    <row r="24" spans="1:4" ht="47.25">
      <c r="A24" s="6" t="s">
        <v>11</v>
      </c>
      <c r="B24" s="8">
        <v>26359</v>
      </c>
      <c r="C24" s="8">
        <v>0</v>
      </c>
      <c r="D24" s="8">
        <f t="shared" si="1"/>
        <v>26359</v>
      </c>
    </row>
    <row r="25" spans="1:4" ht="78.75">
      <c r="A25" s="6" t="s">
        <v>12</v>
      </c>
      <c r="B25" s="8">
        <v>0</v>
      </c>
      <c r="C25" s="8">
        <v>0</v>
      </c>
      <c r="D25" s="8">
        <f t="shared" si="1"/>
        <v>0</v>
      </c>
    </row>
    <row r="26" spans="1:4" ht="31.5">
      <c r="A26" s="6" t="s">
        <v>13</v>
      </c>
      <c r="B26" s="8">
        <v>25892.7</v>
      </c>
      <c r="C26" s="8">
        <v>46034.9</v>
      </c>
      <c r="D26" s="8">
        <f t="shared" si="1"/>
        <v>71927.6</v>
      </c>
    </row>
    <row r="27" spans="1:4" ht="31.5">
      <c r="A27" s="24" t="s">
        <v>21</v>
      </c>
      <c r="B27" s="26">
        <v>8063.9</v>
      </c>
      <c r="C27" s="26">
        <v>0</v>
      </c>
      <c r="D27" s="26">
        <f t="shared" si="1"/>
        <v>8063.9</v>
      </c>
    </row>
    <row r="28" ht="15">
      <c r="A28" s="1"/>
    </row>
    <row r="29" ht="15">
      <c r="A29" s="1"/>
    </row>
    <row r="30" ht="15">
      <c r="A30" s="2"/>
    </row>
    <row r="31" spans="1:4" ht="35.25" customHeight="1">
      <c r="A31" s="31"/>
      <c r="B31" s="31"/>
      <c r="C31" s="31"/>
      <c r="D31" s="31"/>
    </row>
    <row r="32" spans="1:4" ht="15">
      <c r="A32" s="17"/>
      <c r="B32" s="16"/>
      <c r="C32" s="16"/>
      <c r="D32" s="16"/>
    </row>
    <row r="33" spans="1:4" ht="15.75" customHeight="1">
      <c r="A33" s="33"/>
      <c r="B33" s="35"/>
      <c r="C33" s="35"/>
      <c r="D33" s="16"/>
    </row>
    <row r="34" spans="1:4" ht="15.75">
      <c r="A34" s="33"/>
      <c r="B34" s="35"/>
      <c r="C34" s="35"/>
      <c r="D34" s="16"/>
    </row>
    <row r="35" spans="1:4" ht="15.75">
      <c r="A35" s="33"/>
      <c r="B35" s="14"/>
      <c r="C35" s="13"/>
      <c r="D35" s="16"/>
    </row>
    <row r="36" spans="1:4" ht="15.75">
      <c r="A36" s="18"/>
      <c r="B36" s="14"/>
      <c r="C36" s="14"/>
      <c r="D36" s="16"/>
    </row>
    <row r="37" spans="1:4" ht="15.75">
      <c r="A37" s="19"/>
      <c r="B37" s="15"/>
      <c r="C37" s="15"/>
      <c r="D37" s="16"/>
    </row>
    <row r="38" spans="1:4" ht="15.75">
      <c r="A38" s="19"/>
      <c r="B38" s="15"/>
      <c r="C38" s="15"/>
      <c r="D38" s="16"/>
    </row>
    <row r="39" spans="1:4" ht="128.25" customHeight="1">
      <c r="A39" s="32"/>
      <c r="B39" s="33"/>
      <c r="C39" s="33"/>
      <c r="D39" s="16"/>
    </row>
    <row r="40" spans="1:4" ht="12.75">
      <c r="A40" s="32"/>
      <c r="B40" s="33"/>
      <c r="C40" s="33"/>
      <c r="D40" s="16"/>
    </row>
    <row r="41" spans="1:4" ht="15.75">
      <c r="A41" s="19"/>
      <c r="B41" s="15"/>
      <c r="C41" s="12"/>
      <c r="D41" s="16"/>
    </row>
    <row r="42" spans="1:4" ht="15.75">
      <c r="A42" s="19"/>
      <c r="B42" s="15"/>
      <c r="C42" s="12"/>
      <c r="D42" s="16"/>
    </row>
    <row r="43" spans="1:4" ht="15.75">
      <c r="A43" s="19"/>
      <c r="B43" s="15"/>
      <c r="C43" s="12"/>
      <c r="D43" s="16"/>
    </row>
    <row r="44" spans="1:4" ht="15.75">
      <c r="A44" s="19"/>
      <c r="B44" s="15"/>
      <c r="C44" s="12"/>
      <c r="D44" s="16"/>
    </row>
    <row r="45" spans="1:4" ht="15.75">
      <c r="A45" s="19"/>
      <c r="B45" s="15"/>
      <c r="C45" s="12"/>
      <c r="D45" s="16"/>
    </row>
    <row r="46" spans="1:4" ht="15.75">
      <c r="A46" s="20"/>
      <c r="B46" s="15"/>
      <c r="C46" s="12"/>
      <c r="D46" s="16"/>
    </row>
    <row r="47" spans="1:4" ht="15.75">
      <c r="A47" s="20"/>
      <c r="B47" s="15"/>
      <c r="C47" s="12"/>
      <c r="D47" s="16"/>
    </row>
    <row r="48" spans="1:4" ht="15.75">
      <c r="A48" s="20"/>
      <c r="B48" s="15"/>
      <c r="C48" s="12"/>
      <c r="D48" s="16"/>
    </row>
    <row r="49" spans="1:4" ht="15.75">
      <c r="A49" s="20"/>
      <c r="B49" s="15"/>
      <c r="C49" s="12"/>
      <c r="D49" s="16"/>
    </row>
    <row r="50" spans="1:4" ht="15.75">
      <c r="A50" s="20"/>
      <c r="B50" s="15"/>
      <c r="C50" s="12"/>
      <c r="D50" s="16"/>
    </row>
    <row r="51" spans="1:4" ht="15.75">
      <c r="A51" s="20"/>
      <c r="B51" s="15"/>
      <c r="C51" s="12"/>
      <c r="D51" s="16"/>
    </row>
    <row r="52" spans="1:4" ht="15.75">
      <c r="A52" s="20"/>
      <c r="B52" s="15"/>
      <c r="C52" s="12"/>
      <c r="D52" s="16"/>
    </row>
    <row r="53" spans="1:4" ht="15.75">
      <c r="A53" s="20"/>
      <c r="B53" s="15"/>
      <c r="C53" s="12"/>
      <c r="D53" s="16"/>
    </row>
    <row r="54" spans="1:4" ht="15.75">
      <c r="A54" s="19"/>
      <c r="B54" s="15"/>
      <c r="C54" s="12"/>
      <c r="D54" s="16"/>
    </row>
    <row r="55" spans="1:4" ht="12.75">
      <c r="A55" s="29"/>
      <c r="B55" s="30"/>
      <c r="C55" s="30"/>
      <c r="D55" s="16"/>
    </row>
    <row r="56" spans="1:4" ht="12.75">
      <c r="A56" s="29"/>
      <c r="B56" s="30"/>
      <c r="C56" s="30"/>
      <c r="D56" s="16"/>
    </row>
    <row r="57" spans="1:4" ht="15.75">
      <c r="A57" s="21"/>
      <c r="B57" s="15"/>
      <c r="C57" s="15"/>
      <c r="D57" s="16"/>
    </row>
    <row r="58" spans="1:4" ht="15.75">
      <c r="A58" s="21"/>
      <c r="B58" s="15"/>
      <c r="C58" s="15"/>
      <c r="D58" s="16"/>
    </row>
    <row r="59" spans="1:4" ht="15.75">
      <c r="A59" s="21"/>
      <c r="B59" s="15"/>
      <c r="C59" s="15"/>
      <c r="D59" s="16"/>
    </row>
    <row r="60" spans="1:4" ht="15.75">
      <c r="A60" s="21"/>
      <c r="B60" s="15"/>
      <c r="C60" s="15"/>
      <c r="D60" s="16"/>
    </row>
    <row r="61" spans="1:4" ht="15">
      <c r="A61" s="17"/>
      <c r="B61" s="16"/>
      <c r="C61" s="16"/>
      <c r="D61" s="16"/>
    </row>
    <row r="62" spans="1:4" ht="15">
      <c r="A62" s="17"/>
      <c r="B62" s="16"/>
      <c r="C62" s="16"/>
      <c r="D62" s="16"/>
    </row>
    <row r="63" spans="1:4" ht="15">
      <c r="A63" s="17"/>
      <c r="B63" s="16"/>
      <c r="C63" s="16"/>
      <c r="D63" s="16"/>
    </row>
    <row r="64" spans="1:4" ht="12.75">
      <c r="A64" s="16"/>
      <c r="B64" s="16"/>
      <c r="C64" s="16"/>
      <c r="D64" s="16"/>
    </row>
    <row r="65" spans="1:4" ht="12.75">
      <c r="A65" s="16"/>
      <c r="B65" s="16"/>
      <c r="C65" s="16"/>
      <c r="D65" s="16"/>
    </row>
    <row r="66" spans="1:4" ht="12.75">
      <c r="A66" s="16"/>
      <c r="B66" s="16"/>
      <c r="C66" s="16"/>
      <c r="D66" s="16"/>
    </row>
    <row r="67" spans="1:4" ht="12.75">
      <c r="A67" s="16"/>
      <c r="B67" s="16"/>
      <c r="C67" s="16"/>
      <c r="D67" s="16"/>
    </row>
    <row r="68" spans="1:4" ht="12.75">
      <c r="A68" s="16"/>
      <c r="B68" s="16"/>
      <c r="C68" s="16"/>
      <c r="D68" s="16"/>
    </row>
    <row r="69" spans="1:4" ht="12.75">
      <c r="A69" s="16"/>
      <c r="B69" s="16"/>
      <c r="C69" s="16"/>
      <c r="D69" s="16"/>
    </row>
    <row r="70" spans="1:4" ht="12.75">
      <c r="A70" s="16"/>
      <c r="B70" s="16"/>
      <c r="C70" s="16"/>
      <c r="D70" s="16"/>
    </row>
  </sheetData>
  <sheetProtection/>
  <mergeCells count="16">
    <mergeCell ref="B1:D1"/>
    <mergeCell ref="A33:A35"/>
    <mergeCell ref="B33:C33"/>
    <mergeCell ref="B34:C34"/>
    <mergeCell ref="A5:A6"/>
    <mergeCell ref="C5:C6"/>
    <mergeCell ref="D5:D6"/>
    <mergeCell ref="A2:D2"/>
    <mergeCell ref="B5:B6"/>
    <mergeCell ref="A55:A56"/>
    <mergeCell ref="B55:B56"/>
    <mergeCell ref="C55:C56"/>
    <mergeCell ref="A31:D31"/>
    <mergeCell ref="A39:A40"/>
    <mergeCell ref="B39:B40"/>
    <mergeCell ref="C39:C40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acer</cp:lastModifiedBy>
  <cp:lastPrinted>2018-05-03T11:16:33Z</cp:lastPrinted>
  <dcterms:created xsi:type="dcterms:W3CDTF">1996-10-08T23:32:33Z</dcterms:created>
  <dcterms:modified xsi:type="dcterms:W3CDTF">2018-06-09T13:12:08Z</dcterms:modified>
  <cp:category/>
  <cp:version/>
  <cp:contentType/>
  <cp:contentStatus/>
</cp:coreProperties>
</file>