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9" sheetId="1" r:id="rId1"/>
  </sheets>
  <definedNames>
    <definedName name="_xlnm.Print_Area" localSheetId="0">'прогр2019'!$A$1:$I$42</definedName>
  </definedNames>
  <calcPr fullCalcOnLoad="1"/>
</workbook>
</file>

<file path=xl/sharedStrings.xml><?xml version="1.0" encoding="utf-8"?>
<sst xmlns="http://schemas.openxmlformats.org/spreadsheetml/2006/main" count="168" uniqueCount="69">
  <si>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</si>
  <si>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</si>
  <si>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</si>
  <si>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</si>
  <si>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</si>
  <si>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</si>
  <si>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</si>
  <si>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</si>
  <si>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</si>
  <si>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</si>
  <si>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</si>
  <si>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</si>
  <si>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</si>
  <si>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</si>
  <si>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</si>
  <si>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</si>
  <si>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</si>
  <si>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</si>
  <si>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</si>
  <si>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</si>
  <si>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</si>
  <si>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</si>
  <si>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</si>
  <si>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</si>
  <si>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</si>
  <si>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</si>
  <si>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</si>
  <si>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</si>
  <si>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</si>
  <si>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</si>
  <si>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</si>
  <si>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</si>
  <si>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</si>
  <si>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</si>
  <si>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</si>
  <si>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</si>
  <si>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</si>
  <si>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</si>
  <si>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</si>
  <si>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</si>
  <si>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</si>
  <si>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</si>
  <si>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</si>
  <si>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</si>
  <si>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</si>
  <si>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</si>
  <si>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</si>
  <si>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</si>
  <si>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</si>
  <si>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</si>
  <si>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</si>
  <si>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</si>
  <si>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</si>
  <si>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</si>
  <si>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</si>
  <si>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</si>
  <si>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</si>
  <si>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</si>
  <si>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"Доступная среда города Ливны Орловской области на 2017-2019 годы"</t>
  </si>
  <si>
    <t xml:space="preserve">Бюджет </t>
  </si>
  <si>
    <t>Поправки</t>
  </si>
  <si>
    <t>Бюджет с поправками</t>
  </si>
  <si>
    <r>
      <t>Муниципальная программа «Культура и  искусство города Ливны Орловской области на 2017-2019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</si>
  <si>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</si>
  <si>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</si>
  <si>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</si>
  <si>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</si>
  <si>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>Муниципальная программа "Поддержка социально ориентированных некоммерческих организаций в городе Ливны Орловской области на 2017-2019 годы"</t>
  </si>
  <si>
    <t>Приложение 15 к решению Ливенского городского Совета народных депутатов от 27 февраля 2019 г. № 32/353 -ГС "Приложение 19 к решению Ливенского городского Совета   народных депутатов                                                         от 6   декабря 2018 г. № 29/326 -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</si>
</sst>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5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justify" wrapText="1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176" fontId="3" fillId="25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top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180" fontId="3" fillId="25" borderId="10" xfId="0" applyNumberFormat="1" applyFont="1" applyFill="1" applyBorder="1" applyAlignment="1">
      <alignment horizontal="center" vertical="center"/>
    </xf>
    <xf numFmtId="176" fontId="3" fillId="25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76" fontId="4" fillId="25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wrapText="1"/>
    </xf>
    <xf numFmtId="0" fontId="3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25" borderId="12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5.75390625" style="2" customWidth="1"/>
    <col min="4" max="4" width="5.25390625" style="2" customWidth="1"/>
    <col min="5" max="5" width="5.375" style="2" customWidth="1"/>
    <col min="6" max="6" width="15.75390625" style="2" customWidth="1"/>
    <col min="7" max="7" width="11.25390625" style="2" customWidth="1"/>
    <col min="8" max="8" width="10.625" style="2" customWidth="1"/>
    <col min="9" max="9" width="10.875" style="2" customWidth="1"/>
    <col min="10" max="16384" width="9.125" style="2" customWidth="1"/>
  </cols>
  <sheetData>
    <row r="1" spans="2:9" ht="136.5" customHeight="1">
      <c r="B1" s="7" t="s">
        <v>10</v>
      </c>
      <c r="C1" s="12"/>
      <c r="D1" s="12"/>
      <c r="E1" s="12"/>
      <c r="F1" s="12"/>
      <c r="G1" s="35" t="s">
        <v>68</v>
      </c>
      <c r="H1" s="35"/>
      <c r="I1" s="35"/>
    </row>
    <row r="2" spans="1:9" ht="31.5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</row>
    <row r="3" spans="3:9" ht="15">
      <c r="C3" s="3"/>
      <c r="D3" s="3"/>
      <c r="E3" s="3"/>
      <c r="F3" s="3"/>
      <c r="I3" s="10" t="s">
        <v>22</v>
      </c>
    </row>
    <row r="4" spans="1:9" s="1" customFormat="1" ht="42" customHeight="1">
      <c r="A4" s="4" t="s">
        <v>20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4" t="s">
        <v>59</v>
      </c>
      <c r="H4" s="31" t="s">
        <v>60</v>
      </c>
      <c r="I4" s="32" t="s">
        <v>61</v>
      </c>
    </row>
    <row r="5" spans="1:9" s="1" customFormat="1" ht="64.5" customHeight="1">
      <c r="A5" s="5">
        <v>1</v>
      </c>
      <c r="B5" s="15" t="s">
        <v>36</v>
      </c>
      <c r="C5" s="16" t="s">
        <v>13</v>
      </c>
      <c r="D5" s="17" t="s">
        <v>3</v>
      </c>
      <c r="E5" s="17" t="s">
        <v>42</v>
      </c>
      <c r="F5" s="17" t="s">
        <v>43</v>
      </c>
      <c r="G5" s="18">
        <v>50</v>
      </c>
      <c r="H5" s="30">
        <v>0</v>
      </c>
      <c r="I5" s="30">
        <f>G5+H5</f>
        <v>50</v>
      </c>
    </row>
    <row r="6" spans="1:13" ht="15" customHeight="1">
      <c r="A6" s="38">
        <v>2</v>
      </c>
      <c r="B6" s="36" t="s">
        <v>35</v>
      </c>
      <c r="C6" s="11" t="s">
        <v>11</v>
      </c>
      <c r="D6" s="11" t="s">
        <v>7</v>
      </c>
      <c r="E6" s="11" t="s">
        <v>0</v>
      </c>
      <c r="F6" s="17" t="s">
        <v>24</v>
      </c>
      <c r="G6" s="20">
        <v>229054.1</v>
      </c>
      <c r="H6" s="18">
        <v>42.5</v>
      </c>
      <c r="I6" s="30">
        <f aca="true" t="shared" si="0" ref="I6:I38">G6+H6</f>
        <v>229096.6</v>
      </c>
      <c r="J6" s="8"/>
      <c r="K6" s="8"/>
      <c r="L6" s="8"/>
      <c r="M6" s="8"/>
    </row>
    <row r="7" spans="1:13" ht="15" customHeight="1">
      <c r="A7" s="38"/>
      <c r="B7" s="36"/>
      <c r="C7" s="11" t="s">
        <v>11</v>
      </c>
      <c r="D7" s="11" t="s">
        <v>7</v>
      </c>
      <c r="E7" s="11" t="s">
        <v>6</v>
      </c>
      <c r="F7" s="17" t="s">
        <v>24</v>
      </c>
      <c r="G7" s="20">
        <v>250371.3</v>
      </c>
      <c r="H7" s="18">
        <v>11371.1</v>
      </c>
      <c r="I7" s="18">
        <f t="shared" si="0"/>
        <v>261742.4</v>
      </c>
      <c r="J7" s="8"/>
      <c r="K7" s="8"/>
      <c r="L7" s="8"/>
      <c r="M7" s="8"/>
    </row>
    <row r="8" spans="1:13" ht="15" customHeight="1">
      <c r="A8" s="38"/>
      <c r="B8" s="36"/>
      <c r="C8" s="11" t="s">
        <v>11</v>
      </c>
      <c r="D8" s="11" t="s">
        <v>7</v>
      </c>
      <c r="E8" s="11" t="s">
        <v>7</v>
      </c>
      <c r="F8" s="17" t="s">
        <v>24</v>
      </c>
      <c r="G8" s="20">
        <v>1200</v>
      </c>
      <c r="H8" s="18">
        <v>0</v>
      </c>
      <c r="I8" s="18">
        <f t="shared" si="0"/>
        <v>1200</v>
      </c>
      <c r="J8" s="9"/>
      <c r="K8" s="8"/>
      <c r="L8" s="8"/>
      <c r="M8" s="8"/>
    </row>
    <row r="9" spans="1:13" ht="13.5" customHeight="1">
      <c r="A9" s="38"/>
      <c r="B9" s="36"/>
      <c r="C9" s="11" t="s">
        <v>11</v>
      </c>
      <c r="D9" s="11" t="s">
        <v>7</v>
      </c>
      <c r="E9" s="11" t="s">
        <v>2</v>
      </c>
      <c r="F9" s="17" t="s">
        <v>24</v>
      </c>
      <c r="G9" s="20">
        <v>5491.1</v>
      </c>
      <c r="H9" s="18">
        <v>0</v>
      </c>
      <c r="I9" s="18">
        <f t="shared" si="0"/>
        <v>5491.1</v>
      </c>
      <c r="J9" s="8"/>
      <c r="K9" s="8"/>
      <c r="L9" s="8"/>
      <c r="M9" s="8"/>
    </row>
    <row r="10" spans="1:13" ht="13.5" customHeight="1">
      <c r="A10" s="38"/>
      <c r="B10" s="36"/>
      <c r="C10" s="11" t="s">
        <v>12</v>
      </c>
      <c r="D10" s="11" t="s">
        <v>7</v>
      </c>
      <c r="E10" s="11" t="s">
        <v>6</v>
      </c>
      <c r="F10" s="17" t="s">
        <v>24</v>
      </c>
      <c r="G10" s="20">
        <v>3884.8</v>
      </c>
      <c r="H10" s="18">
        <v>73810.3</v>
      </c>
      <c r="I10" s="18">
        <f t="shared" si="0"/>
        <v>77695.1</v>
      </c>
      <c r="J10" s="8"/>
      <c r="K10" s="8"/>
      <c r="L10" s="8"/>
      <c r="M10" s="8"/>
    </row>
    <row r="11" spans="1:13" ht="13.5" customHeight="1">
      <c r="A11" s="38"/>
      <c r="B11" s="36"/>
      <c r="C11" s="11" t="s">
        <v>44</v>
      </c>
      <c r="D11" s="11" t="s">
        <v>7</v>
      </c>
      <c r="E11" s="11" t="s">
        <v>1</v>
      </c>
      <c r="F11" s="17" t="s">
        <v>24</v>
      </c>
      <c r="G11" s="20">
        <v>9081.4</v>
      </c>
      <c r="H11" s="18">
        <v>-9081.4</v>
      </c>
      <c r="I11" s="18">
        <f t="shared" si="0"/>
        <v>0</v>
      </c>
      <c r="J11" s="8"/>
      <c r="K11" s="8"/>
      <c r="L11" s="8"/>
      <c r="M11" s="8"/>
    </row>
    <row r="12" spans="1:13" ht="49.5" customHeight="1">
      <c r="A12" s="5">
        <v>3</v>
      </c>
      <c r="B12" s="21" t="s">
        <v>45</v>
      </c>
      <c r="C12" s="17" t="s">
        <v>13</v>
      </c>
      <c r="D12" s="17" t="s">
        <v>0</v>
      </c>
      <c r="E12" s="17" t="s">
        <v>14</v>
      </c>
      <c r="F12" s="17" t="s">
        <v>25</v>
      </c>
      <c r="G12" s="18">
        <v>25</v>
      </c>
      <c r="H12" s="18">
        <v>0</v>
      </c>
      <c r="I12" s="18">
        <f t="shared" si="0"/>
        <v>25</v>
      </c>
      <c r="J12" s="8"/>
      <c r="K12" s="8"/>
      <c r="L12" s="8"/>
      <c r="M12" s="8"/>
    </row>
    <row r="13" spans="1:13" ht="20.25" customHeight="1">
      <c r="A13" s="43">
        <v>4</v>
      </c>
      <c r="B13" s="40" t="s">
        <v>62</v>
      </c>
      <c r="C13" s="17" t="s">
        <v>44</v>
      </c>
      <c r="D13" s="17" t="s">
        <v>5</v>
      </c>
      <c r="E13" s="17" t="s">
        <v>1</v>
      </c>
      <c r="F13" s="17" t="s">
        <v>26</v>
      </c>
      <c r="G13" s="18">
        <v>0</v>
      </c>
      <c r="H13" s="18">
        <v>520</v>
      </c>
      <c r="I13" s="18">
        <f t="shared" si="0"/>
        <v>520</v>
      </c>
      <c r="J13" s="8"/>
      <c r="K13" s="8"/>
      <c r="L13" s="8"/>
      <c r="M13" s="8"/>
    </row>
    <row r="14" spans="1:13" ht="20.25" customHeight="1">
      <c r="A14" s="44"/>
      <c r="B14" s="41"/>
      <c r="C14" s="17" t="s">
        <v>44</v>
      </c>
      <c r="D14" s="17" t="s">
        <v>7</v>
      </c>
      <c r="E14" s="17" t="s">
        <v>1</v>
      </c>
      <c r="F14" s="17" t="s">
        <v>26</v>
      </c>
      <c r="G14" s="18">
        <v>26744.1</v>
      </c>
      <c r="H14" s="18">
        <v>0</v>
      </c>
      <c r="I14" s="18">
        <f t="shared" si="0"/>
        <v>26744.1</v>
      </c>
      <c r="J14" s="8"/>
      <c r="K14" s="8"/>
      <c r="L14" s="8"/>
      <c r="M14" s="8"/>
    </row>
    <row r="15" spans="1:13" ht="23.25" customHeight="1">
      <c r="A15" s="45"/>
      <c r="B15" s="42"/>
      <c r="C15" s="17" t="s">
        <v>44</v>
      </c>
      <c r="D15" s="17" t="s">
        <v>4</v>
      </c>
      <c r="E15" s="17" t="s">
        <v>0</v>
      </c>
      <c r="F15" s="17" t="s">
        <v>26</v>
      </c>
      <c r="G15" s="18">
        <v>20825.3</v>
      </c>
      <c r="H15" s="18">
        <v>20</v>
      </c>
      <c r="I15" s="18">
        <f t="shared" si="0"/>
        <v>20845.3</v>
      </c>
      <c r="J15" s="8"/>
      <c r="K15" s="8"/>
      <c r="L15" s="8"/>
      <c r="M15" s="8"/>
    </row>
    <row r="16" spans="1:13" ht="28.5" customHeight="1">
      <c r="A16" s="38">
        <v>5</v>
      </c>
      <c r="B16" s="36" t="s">
        <v>57</v>
      </c>
      <c r="C16" s="17" t="s">
        <v>44</v>
      </c>
      <c r="D16" s="17" t="s">
        <v>7</v>
      </c>
      <c r="E16" s="17" t="s">
        <v>1</v>
      </c>
      <c r="F16" s="17" t="s">
        <v>27</v>
      </c>
      <c r="G16" s="18">
        <v>13382.4</v>
      </c>
      <c r="H16" s="18">
        <v>0</v>
      </c>
      <c r="I16" s="18">
        <f t="shared" si="0"/>
        <v>13382.4</v>
      </c>
      <c r="J16" s="8"/>
      <c r="K16" s="8"/>
      <c r="L16" s="8"/>
      <c r="M16" s="8"/>
    </row>
    <row r="17" spans="1:13" ht="36" customHeight="1">
      <c r="A17" s="38"/>
      <c r="B17" s="36"/>
      <c r="C17" s="17" t="s">
        <v>44</v>
      </c>
      <c r="D17" s="17" t="s">
        <v>9</v>
      </c>
      <c r="E17" s="17" t="s">
        <v>6</v>
      </c>
      <c r="F17" s="17" t="s">
        <v>27</v>
      </c>
      <c r="G17" s="22">
        <v>11630</v>
      </c>
      <c r="H17" s="18">
        <v>-40</v>
      </c>
      <c r="I17" s="18">
        <f t="shared" si="0"/>
        <v>11590</v>
      </c>
      <c r="J17" s="8"/>
      <c r="K17" s="8"/>
      <c r="L17" s="8"/>
      <c r="M17" s="8"/>
    </row>
    <row r="18" spans="1:13" ht="27.75" customHeight="1">
      <c r="A18" s="39">
        <v>6</v>
      </c>
      <c r="B18" s="36" t="s">
        <v>37</v>
      </c>
      <c r="C18" s="17" t="s">
        <v>12</v>
      </c>
      <c r="D18" s="17" t="s">
        <v>3</v>
      </c>
      <c r="E18" s="17" t="s">
        <v>2</v>
      </c>
      <c r="F18" s="17" t="s">
        <v>28</v>
      </c>
      <c r="G18" s="22">
        <v>313</v>
      </c>
      <c r="H18" s="18">
        <v>977.8</v>
      </c>
      <c r="I18" s="18">
        <f t="shared" si="0"/>
        <v>1290.8</v>
      </c>
      <c r="J18" s="8"/>
      <c r="K18" s="8"/>
      <c r="L18" s="8"/>
      <c r="M18" s="8"/>
    </row>
    <row r="19" spans="1:13" ht="33.75" customHeight="1">
      <c r="A19" s="39"/>
      <c r="B19" s="36"/>
      <c r="C19" s="17" t="s">
        <v>51</v>
      </c>
      <c r="D19" s="17" t="s">
        <v>3</v>
      </c>
      <c r="E19" s="17" t="s">
        <v>2</v>
      </c>
      <c r="F19" s="17" t="s">
        <v>28</v>
      </c>
      <c r="G19" s="18">
        <v>29885</v>
      </c>
      <c r="H19" s="18">
        <v>45063.2</v>
      </c>
      <c r="I19" s="18">
        <f t="shared" si="0"/>
        <v>74948.2</v>
      </c>
      <c r="J19" s="8"/>
      <c r="K19" s="8"/>
      <c r="L19" s="8"/>
      <c r="M19" s="8"/>
    </row>
    <row r="20" spans="1:13" ht="51" customHeight="1">
      <c r="A20" s="5">
        <v>7</v>
      </c>
      <c r="B20" s="19" t="s">
        <v>38</v>
      </c>
      <c r="C20" s="17" t="s">
        <v>51</v>
      </c>
      <c r="D20" s="17" t="s">
        <v>5</v>
      </c>
      <c r="E20" s="17" t="s">
        <v>1</v>
      </c>
      <c r="F20" s="17" t="s">
        <v>29</v>
      </c>
      <c r="G20" s="18">
        <v>7930</v>
      </c>
      <c r="H20" s="18">
        <v>-115</v>
      </c>
      <c r="I20" s="18">
        <f t="shared" si="0"/>
        <v>7815</v>
      </c>
      <c r="J20" s="8"/>
      <c r="K20" s="8"/>
      <c r="L20" s="8"/>
      <c r="M20" s="8"/>
    </row>
    <row r="21" spans="1:13" ht="21" customHeight="1">
      <c r="A21" s="38">
        <v>8</v>
      </c>
      <c r="B21" s="36" t="s">
        <v>52</v>
      </c>
      <c r="C21" s="16">
        <v>163</v>
      </c>
      <c r="D21" s="16" t="s">
        <v>5</v>
      </c>
      <c r="E21" s="16" t="s">
        <v>1</v>
      </c>
      <c r="F21" s="16" t="s">
        <v>30</v>
      </c>
      <c r="G21" s="23">
        <v>398</v>
      </c>
      <c r="H21" s="18">
        <v>0</v>
      </c>
      <c r="I21" s="18">
        <f t="shared" si="0"/>
        <v>398</v>
      </c>
      <c r="J21" s="8"/>
      <c r="K21" s="8"/>
      <c r="L21" s="8"/>
      <c r="M21" s="8"/>
    </row>
    <row r="22" spans="1:13" ht="18.75" customHeight="1">
      <c r="A22" s="38"/>
      <c r="B22" s="36"/>
      <c r="C22" s="16" t="s">
        <v>51</v>
      </c>
      <c r="D22" s="16" t="s">
        <v>3</v>
      </c>
      <c r="E22" s="16" t="s">
        <v>2</v>
      </c>
      <c r="F22" s="16" t="s">
        <v>30</v>
      </c>
      <c r="G22" s="23">
        <v>165</v>
      </c>
      <c r="H22" s="18">
        <v>0</v>
      </c>
      <c r="I22" s="18">
        <f t="shared" si="0"/>
        <v>165</v>
      </c>
      <c r="J22" s="8"/>
      <c r="K22" s="8"/>
      <c r="L22" s="8"/>
      <c r="M22" s="8"/>
    </row>
    <row r="23" spans="1:13" ht="21.75" customHeight="1">
      <c r="A23" s="38"/>
      <c r="B23" s="36"/>
      <c r="C23" s="17" t="s">
        <v>51</v>
      </c>
      <c r="D23" s="17" t="s">
        <v>5</v>
      </c>
      <c r="E23" s="17" t="s">
        <v>1</v>
      </c>
      <c r="F23" s="16" t="s">
        <v>30</v>
      </c>
      <c r="G23" s="18">
        <v>12210</v>
      </c>
      <c r="H23" s="18">
        <v>0</v>
      </c>
      <c r="I23" s="18">
        <f t="shared" si="0"/>
        <v>12210</v>
      </c>
      <c r="J23" s="8"/>
      <c r="K23" s="8"/>
      <c r="L23" s="8"/>
      <c r="M23" s="8"/>
    </row>
    <row r="24" spans="1:13" ht="21.75" customHeight="1">
      <c r="A24" s="38">
        <v>9</v>
      </c>
      <c r="B24" s="46" t="s">
        <v>53</v>
      </c>
      <c r="C24" s="17" t="s">
        <v>11</v>
      </c>
      <c r="D24" s="17" t="s">
        <v>3</v>
      </c>
      <c r="E24" s="17" t="s">
        <v>0</v>
      </c>
      <c r="F24" s="17" t="s">
        <v>34</v>
      </c>
      <c r="G24" s="18">
        <v>120</v>
      </c>
      <c r="H24" s="18">
        <v>0</v>
      </c>
      <c r="I24" s="18">
        <f t="shared" si="0"/>
        <v>120</v>
      </c>
      <c r="J24" s="8"/>
      <c r="K24" s="8"/>
      <c r="L24" s="8"/>
      <c r="M24" s="8"/>
    </row>
    <row r="25" spans="1:13" ht="18" customHeight="1">
      <c r="A25" s="38"/>
      <c r="B25" s="47"/>
      <c r="C25" s="17" t="s">
        <v>44</v>
      </c>
      <c r="D25" s="17" t="s">
        <v>7</v>
      </c>
      <c r="E25" s="17" t="s">
        <v>1</v>
      </c>
      <c r="F25" s="17" t="s">
        <v>34</v>
      </c>
      <c r="G25" s="18">
        <v>0</v>
      </c>
      <c r="H25" s="18">
        <v>8556.5</v>
      </c>
      <c r="I25" s="18">
        <f t="shared" si="0"/>
        <v>8556.5</v>
      </c>
      <c r="J25" s="8"/>
      <c r="K25" s="8"/>
      <c r="L25" s="8"/>
      <c r="M25" s="8"/>
    </row>
    <row r="26" spans="1:13" ht="15" customHeight="1">
      <c r="A26" s="38"/>
      <c r="B26" s="47"/>
      <c r="C26" s="17" t="s">
        <v>44</v>
      </c>
      <c r="D26" s="17" t="s">
        <v>7</v>
      </c>
      <c r="E26" s="17" t="s">
        <v>7</v>
      </c>
      <c r="F26" s="17" t="s">
        <v>34</v>
      </c>
      <c r="G26" s="18">
        <v>230</v>
      </c>
      <c r="H26" s="18">
        <v>0</v>
      </c>
      <c r="I26" s="18">
        <f t="shared" si="0"/>
        <v>230</v>
      </c>
      <c r="J26" s="8"/>
      <c r="K26" s="8"/>
      <c r="L26" s="8"/>
      <c r="M26" s="8"/>
    </row>
    <row r="27" spans="1:13" ht="15" customHeight="1">
      <c r="A27" s="38"/>
      <c r="B27" s="48"/>
      <c r="C27" s="11" t="s">
        <v>44</v>
      </c>
      <c r="D27" s="11" t="s">
        <v>8</v>
      </c>
      <c r="E27" s="11" t="s">
        <v>1</v>
      </c>
      <c r="F27" s="17" t="s">
        <v>34</v>
      </c>
      <c r="G27" s="24">
        <v>3064.2</v>
      </c>
      <c r="H27" s="18">
        <v>0</v>
      </c>
      <c r="I27" s="18">
        <f t="shared" si="0"/>
        <v>3064.2</v>
      </c>
      <c r="J27" s="8"/>
      <c r="K27" s="8"/>
      <c r="L27" s="8"/>
      <c r="M27" s="8"/>
    </row>
    <row r="28" spans="1:13" ht="51" customHeight="1">
      <c r="A28" s="5">
        <v>10</v>
      </c>
      <c r="B28" s="19" t="s">
        <v>39</v>
      </c>
      <c r="C28" s="16" t="s">
        <v>13</v>
      </c>
      <c r="D28" s="17" t="s">
        <v>0</v>
      </c>
      <c r="E28" s="17" t="s">
        <v>3</v>
      </c>
      <c r="F28" s="17" t="s">
        <v>31</v>
      </c>
      <c r="G28" s="18">
        <v>30</v>
      </c>
      <c r="H28" s="18">
        <v>0</v>
      </c>
      <c r="I28" s="18">
        <f t="shared" si="0"/>
        <v>30</v>
      </c>
      <c r="J28" s="8"/>
      <c r="K28" s="8"/>
      <c r="L28" s="8"/>
      <c r="M28" s="8"/>
    </row>
    <row r="29" spans="1:13" ht="75.75" customHeight="1">
      <c r="A29" s="5">
        <v>11</v>
      </c>
      <c r="B29" s="19" t="s">
        <v>67</v>
      </c>
      <c r="C29" s="16" t="s">
        <v>13</v>
      </c>
      <c r="D29" s="17" t="s">
        <v>0</v>
      </c>
      <c r="E29" s="17" t="s">
        <v>14</v>
      </c>
      <c r="F29" s="17" t="s">
        <v>32</v>
      </c>
      <c r="G29" s="18">
        <v>138</v>
      </c>
      <c r="H29" s="18">
        <v>0</v>
      </c>
      <c r="I29" s="18">
        <f t="shared" si="0"/>
        <v>138</v>
      </c>
      <c r="J29" s="8"/>
      <c r="K29" s="8"/>
      <c r="L29" s="8"/>
      <c r="M29" s="8"/>
    </row>
    <row r="30" spans="1:13" ht="25.5" customHeight="1">
      <c r="A30" s="38">
        <v>12</v>
      </c>
      <c r="B30" s="50" t="s">
        <v>49</v>
      </c>
      <c r="C30" s="16" t="s">
        <v>51</v>
      </c>
      <c r="D30" s="17" t="s">
        <v>3</v>
      </c>
      <c r="E30" s="17" t="s">
        <v>2</v>
      </c>
      <c r="F30" s="17" t="s">
        <v>48</v>
      </c>
      <c r="G30" s="18">
        <v>9578.5</v>
      </c>
      <c r="H30" s="18">
        <v>2138.4</v>
      </c>
      <c r="I30" s="18">
        <f t="shared" si="0"/>
        <v>11716.9</v>
      </c>
      <c r="J30" s="8"/>
      <c r="K30" s="8"/>
      <c r="L30" s="8"/>
      <c r="M30" s="8"/>
    </row>
    <row r="31" spans="1:13" ht="22.5" customHeight="1">
      <c r="A31" s="38"/>
      <c r="B31" s="50"/>
      <c r="C31" s="16" t="s">
        <v>51</v>
      </c>
      <c r="D31" s="17" t="s">
        <v>5</v>
      </c>
      <c r="E31" s="17" t="s">
        <v>1</v>
      </c>
      <c r="F31" s="17" t="s">
        <v>48</v>
      </c>
      <c r="G31" s="18">
        <v>13311.3</v>
      </c>
      <c r="H31" s="18">
        <v>8654.2</v>
      </c>
      <c r="I31" s="18">
        <f t="shared" si="0"/>
        <v>21965.5</v>
      </c>
      <c r="J31" s="8"/>
      <c r="K31" s="8"/>
      <c r="L31" s="8"/>
      <c r="M31" s="8"/>
    </row>
    <row r="32" spans="1:13" ht="47.25">
      <c r="A32" s="5">
        <v>13</v>
      </c>
      <c r="B32" s="21" t="s">
        <v>46</v>
      </c>
      <c r="C32" s="16" t="s">
        <v>51</v>
      </c>
      <c r="D32" s="17" t="s">
        <v>5</v>
      </c>
      <c r="E32" s="17" t="s">
        <v>6</v>
      </c>
      <c r="F32" s="17" t="s">
        <v>47</v>
      </c>
      <c r="G32" s="18">
        <v>1750</v>
      </c>
      <c r="H32" s="18">
        <v>0</v>
      </c>
      <c r="I32" s="18">
        <f t="shared" si="0"/>
        <v>1750</v>
      </c>
      <c r="J32" s="8"/>
      <c r="K32" s="8"/>
      <c r="L32" s="8"/>
      <c r="M32" s="8"/>
    </row>
    <row r="33" spans="1:13" ht="47.25">
      <c r="A33" s="5">
        <v>14</v>
      </c>
      <c r="B33" s="19" t="s">
        <v>58</v>
      </c>
      <c r="C33" s="17" t="s">
        <v>11</v>
      </c>
      <c r="D33" s="17" t="s">
        <v>7</v>
      </c>
      <c r="E33" s="17" t="s">
        <v>6</v>
      </c>
      <c r="F33" s="17" t="s">
        <v>23</v>
      </c>
      <c r="G33" s="22">
        <v>100</v>
      </c>
      <c r="H33" s="18">
        <v>0</v>
      </c>
      <c r="I33" s="18">
        <f t="shared" si="0"/>
        <v>100</v>
      </c>
      <c r="J33" s="8"/>
      <c r="K33" s="8"/>
      <c r="L33" s="8"/>
      <c r="M33" s="8"/>
    </row>
    <row r="34" spans="1:13" ht="47.25">
      <c r="A34" s="5">
        <v>15</v>
      </c>
      <c r="B34" s="15" t="s">
        <v>40</v>
      </c>
      <c r="C34" s="16" t="s">
        <v>13</v>
      </c>
      <c r="D34" s="17" t="s">
        <v>0</v>
      </c>
      <c r="E34" s="17" t="s">
        <v>14</v>
      </c>
      <c r="F34" s="17" t="s">
        <v>41</v>
      </c>
      <c r="G34" s="18">
        <v>50</v>
      </c>
      <c r="H34" s="18">
        <v>0</v>
      </c>
      <c r="I34" s="18">
        <f t="shared" si="0"/>
        <v>50</v>
      </c>
      <c r="J34" s="8"/>
      <c r="K34" s="8"/>
      <c r="L34" s="8"/>
      <c r="M34" s="8"/>
    </row>
    <row r="35" spans="1:13" ht="78.75">
      <c r="A35" s="5">
        <v>16</v>
      </c>
      <c r="B35" s="25" t="s">
        <v>56</v>
      </c>
      <c r="C35" s="16" t="s">
        <v>51</v>
      </c>
      <c r="D35" s="17" t="s">
        <v>5</v>
      </c>
      <c r="E35" s="17" t="s">
        <v>0</v>
      </c>
      <c r="F35" s="17" t="s">
        <v>55</v>
      </c>
      <c r="G35" s="18">
        <v>200</v>
      </c>
      <c r="H35" s="18">
        <v>0</v>
      </c>
      <c r="I35" s="18">
        <f t="shared" si="0"/>
        <v>200</v>
      </c>
      <c r="J35" s="8"/>
      <c r="K35" s="8"/>
      <c r="L35" s="8"/>
      <c r="M35" s="8"/>
    </row>
    <row r="36" spans="1:13" ht="78.75">
      <c r="A36" s="5">
        <v>17</v>
      </c>
      <c r="B36" s="26" t="s">
        <v>54</v>
      </c>
      <c r="C36" s="16" t="s">
        <v>51</v>
      </c>
      <c r="D36" s="17" t="s">
        <v>5</v>
      </c>
      <c r="E36" s="17" t="s">
        <v>6</v>
      </c>
      <c r="F36" s="17" t="s">
        <v>33</v>
      </c>
      <c r="G36" s="18">
        <v>350</v>
      </c>
      <c r="H36" s="18">
        <v>0</v>
      </c>
      <c r="I36" s="18">
        <f t="shared" si="0"/>
        <v>350</v>
      </c>
      <c r="J36" s="8"/>
      <c r="K36" s="8"/>
      <c r="L36" s="8"/>
      <c r="M36" s="8"/>
    </row>
    <row r="37" spans="1:13" ht="67.5" customHeight="1">
      <c r="A37" s="5">
        <v>18</v>
      </c>
      <c r="B37" s="33" t="s">
        <v>63</v>
      </c>
      <c r="C37" s="16" t="s">
        <v>11</v>
      </c>
      <c r="D37" s="17" t="s">
        <v>3</v>
      </c>
      <c r="E37" s="17" t="s">
        <v>2</v>
      </c>
      <c r="F37" s="34" t="s">
        <v>64</v>
      </c>
      <c r="G37" s="18">
        <v>0</v>
      </c>
      <c r="H37" s="18">
        <v>40</v>
      </c>
      <c r="I37" s="18">
        <f t="shared" si="0"/>
        <v>40</v>
      </c>
      <c r="J37" s="8"/>
      <c r="K37" s="8"/>
      <c r="L37" s="8"/>
      <c r="M37" s="8"/>
    </row>
    <row r="38" spans="1:13" ht="63">
      <c r="A38" s="5">
        <v>19</v>
      </c>
      <c r="B38" s="26" t="s">
        <v>65</v>
      </c>
      <c r="C38" s="16" t="s">
        <v>13</v>
      </c>
      <c r="D38" s="17" t="s">
        <v>0</v>
      </c>
      <c r="E38" s="17" t="s">
        <v>14</v>
      </c>
      <c r="F38" s="34" t="s">
        <v>66</v>
      </c>
      <c r="G38" s="18">
        <v>0</v>
      </c>
      <c r="H38" s="18">
        <v>309.6</v>
      </c>
      <c r="I38" s="18">
        <f t="shared" si="0"/>
        <v>309.6</v>
      </c>
      <c r="J38" s="8"/>
      <c r="K38" s="8"/>
      <c r="L38" s="8"/>
      <c r="M38" s="8"/>
    </row>
    <row r="39" spans="1:9" ht="15.75">
      <c r="A39" s="6"/>
      <c r="B39" s="27" t="s">
        <v>21</v>
      </c>
      <c r="C39" s="28"/>
      <c r="D39" s="28"/>
      <c r="E39" s="28"/>
      <c r="F39" s="28"/>
      <c r="G39" s="29">
        <f>SUM(G5:G38)</f>
        <v>651562.5000000001</v>
      </c>
      <c r="H39" s="29">
        <f>SUM(H5:H38)</f>
        <v>142267.2</v>
      </c>
      <c r="I39" s="29">
        <f>SUM(I5:I38)</f>
        <v>793829.7</v>
      </c>
    </row>
    <row r="41" spans="1:7" ht="15.75" customHeight="1">
      <c r="A41" s="49"/>
      <c r="B41" s="49"/>
      <c r="C41" s="49"/>
      <c r="D41" s="49"/>
      <c r="E41" s="49"/>
      <c r="F41" s="49"/>
      <c r="G41" s="49"/>
    </row>
    <row r="42" spans="1:7" ht="15.75" customHeight="1">
      <c r="A42" s="49"/>
      <c r="B42" s="49"/>
      <c r="C42" s="49"/>
      <c r="D42" s="49"/>
      <c r="E42" s="49"/>
      <c r="F42" s="49"/>
      <c r="G42" s="49"/>
    </row>
  </sheetData>
  <sheetProtection/>
  <mergeCells count="18">
    <mergeCell ref="A24:A27"/>
    <mergeCell ref="B24:B27"/>
    <mergeCell ref="B21:B23"/>
    <mergeCell ref="A42:G42"/>
    <mergeCell ref="A41:G41"/>
    <mergeCell ref="B30:B31"/>
    <mergeCell ref="A30:A31"/>
    <mergeCell ref="A21:A23"/>
    <mergeCell ref="G1:I1"/>
    <mergeCell ref="B6:B11"/>
    <mergeCell ref="A2:I2"/>
    <mergeCell ref="A6:A11"/>
    <mergeCell ref="B18:B19"/>
    <mergeCell ref="A18:A19"/>
    <mergeCell ref="B16:B17"/>
    <mergeCell ref="B13:B15"/>
    <mergeCell ref="A13:A15"/>
    <mergeCell ref="A16:A17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2019-02-28T04:59:34Z</cp:lastPrinted>
  <dcterms:created xsi:type="dcterms:W3CDTF">2006-11-13T05:36:17Z</dcterms:created>
  <dcterms:modified xsi:type="dcterms:W3CDTF">2019-03-01T11:19:26Z</dcterms:modified>
  <cp:category/>
  <cp:version/>
  <cp:contentType/>
  <cp:contentStatus/>
</cp:coreProperties>
</file>