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0" sheetId="1" r:id="rId1"/>
  </sheets>
  <definedNames>
    <definedName name="_xlnm.Print_Area" localSheetId="0">'прогр2020'!$A$1:$I$44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<sst xmlns="http://schemas.openxmlformats.org/spreadsheetml/2006/main" count="177" uniqueCount="72">
  <si>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</si>
  <si>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</si>
  <si>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</si>
  <si>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</si>
  <si>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</si>
  <si>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</si>
  <si>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</si>
  <si>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</si>
  <si>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</si>
  <si>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</si>
  <si>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</si>
  <si>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</si>
  <si>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</si>
  <si>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</si>
  <si>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</si>
  <si>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</si>
  <si>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</si>
  <si>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</si>
  <si>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</si>
  <si>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</si>
  <si>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</si>
  <si>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</si>
  <si>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</si>
  <si>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</si>
  <si>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</si>
  <si>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</si>
  <si>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727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</si>
  <si>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</si>
  <si>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</si>
  <si>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 xml:space="preserve">Распределение бюджетных ассигнований на реализацию целевых программ  на 2020 год 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</si>
  <si>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</si>
  <si>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</si>
  <si>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</si>
  <si>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</si>
  <si>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</si>
  <si>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</si>
  <si>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</si>
  <si>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</si>
  <si>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</si>
  <si>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</si>
  <si>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</si>
  <si>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</si>
  <si>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</si>
  <si>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</si>
  <si>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</si>
  <si>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</si>
  <si>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</si>
  <si>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</si>
  <si>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</si>
  <si>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</si>
  <si>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</si>
  <si>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</si>
  <si>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</si>
  <si>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</si>
  <si>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60 0 00 00000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</si>
  <si>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</si>
  <si>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</si>
  <si>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</si>
  <si>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</si>
  <si>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</si>
  <si>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</si>
  <si>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</si>
  <si>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</si>
  <si>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</si>
  <si>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</si>
  <si>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</si>
  <si>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</si>
  <si>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</si>
  <si>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Бюджет</t>
  </si>
  <si>
    <t>Поправки</t>
  </si>
  <si>
    <t>Бюджет с поправками</t>
  </si>
  <si>
    <t>Приложение 9  к решению Ливенского городского Совета народных депутатов                                       от  20 августа 2020 г.  №  50/536 - ГС  "Приложение 19  к решению Ливенского городского Совета народных депутатов                                     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</si>
</sst>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1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" fillId="25" borderId="10" xfId="0" applyFont="1" applyFill="1" applyBorder="1" applyAlignment="1">
      <alignment horizontal="left" vertical="top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49" fontId="29" fillId="26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49" fontId="29" fillId="26" borderId="1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justify"/>
    </xf>
    <xf numFmtId="49" fontId="6" fillId="26" borderId="10" xfId="0" applyNumberFormat="1" applyFont="1" applyFill="1" applyBorder="1" applyAlignment="1">
      <alignment horizontal="center" vertical="justify" wrapText="1"/>
    </xf>
    <xf numFmtId="0" fontId="2" fillId="25" borderId="12" xfId="0" applyFont="1" applyFill="1" applyBorder="1" applyAlignment="1">
      <alignment horizontal="left" vertical="top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6" fillId="26" borderId="13" xfId="0" applyNumberFormat="1" applyFont="1" applyFill="1" applyBorder="1" applyAlignment="1">
      <alignment horizontal="center" vertical="center"/>
    </xf>
    <xf numFmtId="176" fontId="6" fillId="26" borderId="13" xfId="0" applyNumberFormat="1" applyFont="1" applyFill="1" applyBorder="1" applyAlignment="1">
      <alignment horizontal="center" vertical="center" wrapText="1"/>
    </xf>
    <xf numFmtId="176" fontId="4" fillId="26" borderId="13" xfId="0" applyNumberFormat="1" applyFont="1" applyFill="1" applyBorder="1" applyAlignment="1">
      <alignment horizontal="center" vertical="center"/>
    </xf>
    <xf numFmtId="0" fontId="3" fillId="25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6" fillId="26" borderId="1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9.375" style="8" customWidth="1"/>
    <col min="3" max="3" width="5.375" style="2" customWidth="1"/>
    <col min="4" max="4" width="4.125" style="2" customWidth="1"/>
    <col min="5" max="5" width="5.00390625" style="2" customWidth="1"/>
    <col min="6" max="6" width="12.75390625" style="2" customWidth="1"/>
    <col min="7" max="7" width="9.875" style="2" customWidth="1"/>
    <col min="8" max="8" width="9.25390625" style="2" customWidth="1"/>
    <col min="9" max="9" width="9.75390625" style="2" customWidth="1"/>
    <col min="10" max="16384" width="9.125" style="2" customWidth="1"/>
  </cols>
  <sheetData>
    <row r="1" spans="2:9" ht="107.25" customHeight="1">
      <c r="B1" s="8" t="s">
        <v>10</v>
      </c>
      <c r="C1" s="30"/>
      <c r="D1" s="30"/>
      <c r="E1" s="30"/>
      <c r="F1" s="36" t="s">
        <v>71</v>
      </c>
      <c r="G1" s="36"/>
      <c r="H1" s="36"/>
      <c r="I1" s="36"/>
    </row>
    <row r="2" spans="1:9" ht="43.5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</row>
    <row r="3" spans="3:9" ht="15">
      <c r="C3" s="3"/>
      <c r="D3" s="3"/>
      <c r="E3" s="3"/>
      <c r="F3" s="3"/>
      <c r="G3" s="11"/>
      <c r="H3" s="32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5" t="s">
        <v>68</v>
      </c>
      <c r="H4" s="33" t="s">
        <v>69</v>
      </c>
      <c r="I4" s="26" t="s">
        <v>70</v>
      </c>
    </row>
    <row r="5" spans="1:9" s="1" customFormat="1" ht="59.25" customHeight="1">
      <c r="A5" s="5">
        <v>1</v>
      </c>
      <c r="B5" s="12" t="s">
        <v>48</v>
      </c>
      <c r="C5" s="13" t="s">
        <v>13</v>
      </c>
      <c r="D5" s="14" t="s">
        <v>3</v>
      </c>
      <c r="E5" s="14" t="s">
        <v>23</v>
      </c>
      <c r="F5" s="17" t="s">
        <v>49</v>
      </c>
      <c r="G5" s="27">
        <v>50</v>
      </c>
      <c r="H5" s="16">
        <v>0</v>
      </c>
      <c r="I5" s="16">
        <f>G5+H5</f>
        <v>50</v>
      </c>
    </row>
    <row r="6" spans="1:13" ht="15" customHeight="1">
      <c r="A6" s="43">
        <v>2</v>
      </c>
      <c r="B6" s="42" t="s">
        <v>32</v>
      </c>
      <c r="C6" s="21" t="s">
        <v>11</v>
      </c>
      <c r="D6" s="21" t="s">
        <v>7</v>
      </c>
      <c r="E6" s="21" t="s">
        <v>0</v>
      </c>
      <c r="F6" s="17" t="s">
        <v>45</v>
      </c>
      <c r="G6" s="28">
        <v>241406.7</v>
      </c>
      <c r="H6" s="16">
        <v>0</v>
      </c>
      <c r="I6" s="16">
        <f aca="true" t="shared" si="0" ref="I6:I40">G6+H6</f>
        <v>241406.7</v>
      </c>
      <c r="J6" s="9"/>
      <c r="K6" s="9"/>
      <c r="L6" s="9"/>
      <c r="M6" s="9"/>
    </row>
    <row r="7" spans="1:13" ht="15" customHeight="1">
      <c r="A7" s="43"/>
      <c r="B7" s="42"/>
      <c r="C7" s="21" t="s">
        <v>11</v>
      </c>
      <c r="D7" s="21" t="s">
        <v>7</v>
      </c>
      <c r="E7" s="21" t="s">
        <v>6</v>
      </c>
      <c r="F7" s="17" t="s">
        <v>45</v>
      </c>
      <c r="G7" s="28">
        <v>271105.4</v>
      </c>
      <c r="H7" s="16">
        <v>-1084.1</v>
      </c>
      <c r="I7" s="16">
        <f t="shared" si="0"/>
        <v>270021.30000000005</v>
      </c>
      <c r="J7" s="34"/>
      <c r="K7" s="9"/>
      <c r="L7" s="9"/>
      <c r="M7" s="9"/>
    </row>
    <row r="8" spans="1:13" ht="15" customHeight="1">
      <c r="A8" s="43"/>
      <c r="B8" s="42"/>
      <c r="C8" s="21" t="s">
        <v>11</v>
      </c>
      <c r="D8" s="21" t="s">
        <v>7</v>
      </c>
      <c r="E8" s="21" t="s">
        <v>1</v>
      </c>
      <c r="F8" s="17" t="s">
        <v>45</v>
      </c>
      <c r="G8" s="28">
        <v>0</v>
      </c>
      <c r="H8" s="16">
        <v>1803.2</v>
      </c>
      <c r="I8" s="16">
        <f t="shared" si="0"/>
        <v>1803.2</v>
      </c>
      <c r="J8" s="35"/>
      <c r="K8" s="9"/>
      <c r="L8" s="9"/>
      <c r="M8" s="9"/>
    </row>
    <row r="9" spans="1:13" ht="15" customHeight="1">
      <c r="A9" s="43"/>
      <c r="B9" s="42"/>
      <c r="C9" s="21" t="s">
        <v>11</v>
      </c>
      <c r="D9" s="21" t="s">
        <v>7</v>
      </c>
      <c r="E9" s="21" t="s">
        <v>7</v>
      </c>
      <c r="F9" s="17" t="s">
        <v>45</v>
      </c>
      <c r="G9" s="28">
        <v>1200</v>
      </c>
      <c r="H9" s="16">
        <v>0</v>
      </c>
      <c r="I9" s="16">
        <f t="shared" si="0"/>
        <v>1200</v>
      </c>
      <c r="J9" s="10"/>
      <c r="K9" s="9"/>
      <c r="L9" s="9"/>
      <c r="M9" s="9"/>
    </row>
    <row r="10" spans="1:13" ht="12.75" customHeight="1">
      <c r="A10" s="43"/>
      <c r="B10" s="42"/>
      <c r="C10" s="21" t="s">
        <v>11</v>
      </c>
      <c r="D10" s="21" t="s">
        <v>7</v>
      </c>
      <c r="E10" s="21" t="s">
        <v>2</v>
      </c>
      <c r="F10" s="17" t="s">
        <v>45</v>
      </c>
      <c r="G10" s="28">
        <v>5674.5</v>
      </c>
      <c r="H10" s="16">
        <v>-131.3</v>
      </c>
      <c r="I10" s="16">
        <f t="shared" si="0"/>
        <v>5543.2</v>
      </c>
      <c r="J10" s="9"/>
      <c r="K10" s="9"/>
      <c r="L10" s="9"/>
      <c r="M10" s="9"/>
    </row>
    <row r="11" spans="1:13" ht="44.25" customHeight="1">
      <c r="A11" s="5">
        <v>3</v>
      </c>
      <c r="B11" s="12" t="s">
        <v>37</v>
      </c>
      <c r="C11" s="14" t="s">
        <v>13</v>
      </c>
      <c r="D11" s="14" t="s">
        <v>0</v>
      </c>
      <c r="E11" s="14" t="s">
        <v>14</v>
      </c>
      <c r="F11" s="17" t="s">
        <v>38</v>
      </c>
      <c r="G11" s="27">
        <v>50</v>
      </c>
      <c r="H11" s="16">
        <v>0</v>
      </c>
      <c r="I11" s="16">
        <f t="shared" si="0"/>
        <v>50</v>
      </c>
      <c r="J11" s="9"/>
      <c r="K11" s="9"/>
      <c r="L11" s="9"/>
      <c r="M11" s="9"/>
    </row>
    <row r="12" spans="1:13" ht="25.5" customHeight="1">
      <c r="A12" s="43">
        <v>4</v>
      </c>
      <c r="B12" s="42" t="s">
        <v>60</v>
      </c>
      <c r="C12" s="14" t="s">
        <v>24</v>
      </c>
      <c r="D12" s="14" t="s">
        <v>7</v>
      </c>
      <c r="E12" s="14" t="s">
        <v>1</v>
      </c>
      <c r="F12" s="17" t="s">
        <v>61</v>
      </c>
      <c r="G12" s="27">
        <v>28662.6</v>
      </c>
      <c r="H12" s="16">
        <v>0</v>
      </c>
      <c r="I12" s="16">
        <f t="shared" si="0"/>
        <v>28662.6</v>
      </c>
      <c r="J12" s="9"/>
      <c r="K12" s="9"/>
      <c r="L12" s="9"/>
      <c r="M12" s="9"/>
    </row>
    <row r="13" spans="1:13" ht="23.25" customHeight="1">
      <c r="A13" s="43"/>
      <c r="B13" s="42"/>
      <c r="C13" s="14" t="s">
        <v>24</v>
      </c>
      <c r="D13" s="14" t="s">
        <v>4</v>
      </c>
      <c r="E13" s="14" t="s">
        <v>0</v>
      </c>
      <c r="F13" s="17" t="s">
        <v>61</v>
      </c>
      <c r="G13" s="27">
        <v>24797.5</v>
      </c>
      <c r="H13" s="16">
        <v>51.9</v>
      </c>
      <c r="I13" s="16">
        <f t="shared" si="0"/>
        <v>24849.4</v>
      </c>
      <c r="J13" s="9"/>
      <c r="K13" s="9"/>
      <c r="L13" s="9"/>
      <c r="M13" s="9"/>
    </row>
    <row r="14" spans="1:13" ht="21" customHeight="1">
      <c r="A14" s="43">
        <v>5</v>
      </c>
      <c r="B14" s="42" t="s">
        <v>62</v>
      </c>
      <c r="C14" s="14" t="s">
        <v>24</v>
      </c>
      <c r="D14" s="14" t="s">
        <v>7</v>
      </c>
      <c r="E14" s="14" t="s">
        <v>1</v>
      </c>
      <c r="F14" s="17" t="s">
        <v>63</v>
      </c>
      <c r="G14" s="27">
        <v>13945.7</v>
      </c>
      <c r="H14" s="16">
        <v>0</v>
      </c>
      <c r="I14" s="16">
        <f t="shared" si="0"/>
        <v>13945.7</v>
      </c>
      <c r="J14" s="9"/>
      <c r="K14" s="9"/>
      <c r="L14" s="9"/>
      <c r="M14" s="9"/>
    </row>
    <row r="15" spans="1:13" ht="36" customHeight="1">
      <c r="A15" s="43"/>
      <c r="B15" s="42"/>
      <c r="C15" s="14" t="s">
        <v>24</v>
      </c>
      <c r="D15" s="14" t="s">
        <v>9</v>
      </c>
      <c r="E15" s="14" t="s">
        <v>6</v>
      </c>
      <c r="F15" s="17" t="s">
        <v>63</v>
      </c>
      <c r="G15" s="28">
        <v>9966</v>
      </c>
      <c r="H15" s="16">
        <v>1800</v>
      </c>
      <c r="I15" s="16">
        <f t="shared" si="0"/>
        <v>11766</v>
      </c>
      <c r="J15" s="9"/>
      <c r="K15" s="9"/>
      <c r="L15" s="9"/>
      <c r="M15" s="9"/>
    </row>
    <row r="16" spans="1:13" ht="36" customHeight="1">
      <c r="A16" s="38">
        <v>6</v>
      </c>
      <c r="B16" s="40" t="s">
        <v>50</v>
      </c>
      <c r="C16" s="14" t="s">
        <v>26</v>
      </c>
      <c r="D16" s="14" t="s">
        <v>3</v>
      </c>
      <c r="E16" s="14" t="s">
        <v>2</v>
      </c>
      <c r="F16" s="17" t="s">
        <v>51</v>
      </c>
      <c r="G16" s="28">
        <v>95152.4</v>
      </c>
      <c r="H16" s="16">
        <v>300</v>
      </c>
      <c r="I16" s="16">
        <f t="shared" si="0"/>
        <v>95452.4</v>
      </c>
      <c r="J16" s="9"/>
      <c r="K16" s="9"/>
      <c r="L16" s="9"/>
      <c r="M16" s="9"/>
    </row>
    <row r="17" spans="1:13" ht="43.5" customHeight="1">
      <c r="A17" s="39"/>
      <c r="B17" s="41"/>
      <c r="C17" s="14" t="s">
        <v>12</v>
      </c>
      <c r="D17" s="14" t="s">
        <v>3</v>
      </c>
      <c r="E17" s="14" t="s">
        <v>2</v>
      </c>
      <c r="F17" s="17" t="s">
        <v>51</v>
      </c>
      <c r="G17" s="28">
        <v>6060.6</v>
      </c>
      <c r="H17" s="16">
        <v>0</v>
      </c>
      <c r="I17" s="16">
        <f t="shared" si="0"/>
        <v>6060.6</v>
      </c>
      <c r="J17" s="9"/>
      <c r="K17" s="9"/>
      <c r="L17" s="9"/>
      <c r="M17" s="9"/>
    </row>
    <row r="18" spans="1:13" ht="46.5" customHeight="1">
      <c r="A18" s="5">
        <v>7</v>
      </c>
      <c r="B18" s="12" t="s">
        <v>56</v>
      </c>
      <c r="C18" s="14" t="s">
        <v>26</v>
      </c>
      <c r="D18" s="14" t="s">
        <v>5</v>
      </c>
      <c r="E18" s="14" t="s">
        <v>1</v>
      </c>
      <c r="F18" s="17" t="s">
        <v>57</v>
      </c>
      <c r="G18" s="27">
        <v>7208.7</v>
      </c>
      <c r="H18" s="16">
        <v>7435.2</v>
      </c>
      <c r="I18" s="16">
        <f t="shared" si="0"/>
        <v>14643.9</v>
      </c>
      <c r="J18" s="9"/>
      <c r="K18" s="9"/>
      <c r="L18" s="9"/>
      <c r="M18" s="9"/>
    </row>
    <row r="19" spans="1:13" ht="21" customHeight="1">
      <c r="A19" s="43">
        <v>8</v>
      </c>
      <c r="B19" s="42" t="s">
        <v>28</v>
      </c>
      <c r="C19" s="13">
        <v>163</v>
      </c>
      <c r="D19" s="13" t="s">
        <v>5</v>
      </c>
      <c r="E19" s="13" t="s">
        <v>1</v>
      </c>
      <c r="F19" s="19" t="s">
        <v>39</v>
      </c>
      <c r="G19" s="27">
        <v>97.4</v>
      </c>
      <c r="H19" s="16">
        <v>0</v>
      </c>
      <c r="I19" s="16">
        <f t="shared" si="0"/>
        <v>97.4</v>
      </c>
      <c r="J19" s="9"/>
      <c r="K19" s="9"/>
      <c r="L19" s="9"/>
      <c r="M19" s="9"/>
    </row>
    <row r="20" spans="1:13" ht="21" customHeight="1">
      <c r="A20" s="43"/>
      <c r="B20" s="42"/>
      <c r="C20" s="13" t="s">
        <v>12</v>
      </c>
      <c r="D20" s="13" t="s">
        <v>3</v>
      </c>
      <c r="E20" s="13" t="s">
        <v>2</v>
      </c>
      <c r="F20" s="19" t="s">
        <v>39</v>
      </c>
      <c r="G20" s="27">
        <v>600</v>
      </c>
      <c r="H20" s="16">
        <v>0</v>
      </c>
      <c r="I20" s="16">
        <f t="shared" si="0"/>
        <v>600</v>
      </c>
      <c r="J20" s="9"/>
      <c r="K20" s="9"/>
      <c r="L20" s="9"/>
      <c r="M20" s="9"/>
    </row>
    <row r="21" spans="1:13" ht="18.75" customHeight="1">
      <c r="A21" s="43"/>
      <c r="B21" s="42"/>
      <c r="C21" s="13" t="s">
        <v>26</v>
      </c>
      <c r="D21" s="13" t="s">
        <v>3</v>
      </c>
      <c r="E21" s="13" t="s">
        <v>2</v>
      </c>
      <c r="F21" s="19" t="s">
        <v>39</v>
      </c>
      <c r="G21" s="27">
        <v>1856.9</v>
      </c>
      <c r="H21" s="16">
        <v>0</v>
      </c>
      <c r="I21" s="16">
        <f t="shared" si="0"/>
        <v>1856.9</v>
      </c>
      <c r="J21" s="9"/>
      <c r="K21" s="9"/>
      <c r="L21" s="9"/>
      <c r="M21" s="9"/>
    </row>
    <row r="22" spans="1:13" ht="21.75" customHeight="1">
      <c r="A22" s="43"/>
      <c r="B22" s="42"/>
      <c r="C22" s="14" t="s">
        <v>26</v>
      </c>
      <c r="D22" s="14" t="s">
        <v>5</v>
      </c>
      <c r="E22" s="14" t="s">
        <v>1</v>
      </c>
      <c r="F22" s="19" t="s">
        <v>39</v>
      </c>
      <c r="G22" s="27">
        <v>13200</v>
      </c>
      <c r="H22" s="16">
        <v>0.6</v>
      </c>
      <c r="I22" s="16">
        <f t="shared" si="0"/>
        <v>13200.6</v>
      </c>
      <c r="J22" s="9"/>
      <c r="K22" s="9"/>
      <c r="L22" s="9"/>
      <c r="M22" s="9"/>
    </row>
    <row r="23" spans="1:13" ht="21.75" customHeight="1">
      <c r="A23" s="47">
        <v>9</v>
      </c>
      <c r="B23" s="44" t="s">
        <v>58</v>
      </c>
      <c r="C23" s="14" t="s">
        <v>11</v>
      </c>
      <c r="D23" s="14" t="s">
        <v>3</v>
      </c>
      <c r="E23" s="14" t="s">
        <v>0</v>
      </c>
      <c r="F23" s="17" t="s">
        <v>59</v>
      </c>
      <c r="G23" s="27">
        <v>150</v>
      </c>
      <c r="H23" s="16">
        <v>0</v>
      </c>
      <c r="I23" s="16">
        <f t="shared" si="0"/>
        <v>150</v>
      </c>
      <c r="J23" s="9"/>
      <c r="K23" s="9"/>
      <c r="L23" s="9"/>
      <c r="M23" s="9"/>
    </row>
    <row r="24" spans="1:13" ht="21.75" customHeight="1">
      <c r="A24" s="48"/>
      <c r="B24" s="45"/>
      <c r="C24" s="14" t="s">
        <v>24</v>
      </c>
      <c r="D24" s="14" t="s">
        <v>3</v>
      </c>
      <c r="E24" s="14" t="s">
        <v>0</v>
      </c>
      <c r="F24" s="17" t="s">
        <v>59</v>
      </c>
      <c r="G24" s="27">
        <v>0</v>
      </c>
      <c r="H24" s="16">
        <v>0</v>
      </c>
      <c r="I24" s="16">
        <f t="shared" si="0"/>
        <v>0</v>
      </c>
      <c r="J24" s="9"/>
      <c r="K24" s="9"/>
      <c r="L24" s="9"/>
      <c r="M24" s="9"/>
    </row>
    <row r="25" spans="1:13" ht="21.75" customHeight="1">
      <c r="A25" s="48"/>
      <c r="B25" s="45"/>
      <c r="C25" s="14" t="s">
        <v>24</v>
      </c>
      <c r="D25" s="14" t="s">
        <v>7</v>
      </c>
      <c r="E25" s="14" t="s">
        <v>1</v>
      </c>
      <c r="F25" s="17" t="s">
        <v>59</v>
      </c>
      <c r="G25" s="27">
        <v>8075.7</v>
      </c>
      <c r="H25" s="16">
        <v>0</v>
      </c>
      <c r="I25" s="16">
        <f t="shared" si="0"/>
        <v>8075.7</v>
      </c>
      <c r="J25" s="9"/>
      <c r="K25" s="9"/>
      <c r="L25" s="9"/>
      <c r="M25" s="9"/>
    </row>
    <row r="26" spans="1:13" ht="15" customHeight="1">
      <c r="A26" s="48"/>
      <c r="B26" s="45"/>
      <c r="C26" s="14" t="s">
        <v>24</v>
      </c>
      <c r="D26" s="14" t="s">
        <v>7</v>
      </c>
      <c r="E26" s="14" t="s">
        <v>7</v>
      </c>
      <c r="F26" s="17" t="s">
        <v>59</v>
      </c>
      <c r="G26" s="27">
        <v>180</v>
      </c>
      <c r="H26" s="16">
        <v>0</v>
      </c>
      <c r="I26" s="16">
        <f t="shared" si="0"/>
        <v>180</v>
      </c>
      <c r="J26" s="9"/>
      <c r="K26" s="9"/>
      <c r="L26" s="9"/>
      <c r="M26" s="9"/>
    </row>
    <row r="27" spans="1:13" ht="15" customHeight="1">
      <c r="A27" s="49"/>
      <c r="B27" s="46"/>
      <c r="C27" s="21" t="s">
        <v>24</v>
      </c>
      <c r="D27" s="21" t="s">
        <v>8</v>
      </c>
      <c r="E27" s="21" t="s">
        <v>3</v>
      </c>
      <c r="F27" s="17" t="s">
        <v>59</v>
      </c>
      <c r="G27" s="27">
        <v>2789.4</v>
      </c>
      <c r="H27" s="16">
        <v>0</v>
      </c>
      <c r="I27" s="16">
        <f t="shared" si="0"/>
        <v>2789.4</v>
      </c>
      <c r="J27" s="9"/>
      <c r="K27" s="9"/>
      <c r="L27" s="9"/>
      <c r="M27" s="9"/>
    </row>
    <row r="28" spans="1:13" ht="49.5" customHeight="1">
      <c r="A28" s="5">
        <v>10</v>
      </c>
      <c r="B28" s="12" t="s">
        <v>25</v>
      </c>
      <c r="C28" s="13" t="s">
        <v>26</v>
      </c>
      <c r="D28" s="14" t="s">
        <v>5</v>
      </c>
      <c r="E28" s="14" t="s">
        <v>6</v>
      </c>
      <c r="F28" s="17" t="s">
        <v>55</v>
      </c>
      <c r="G28" s="27">
        <v>1395.7</v>
      </c>
      <c r="H28" s="16">
        <v>0</v>
      </c>
      <c r="I28" s="16">
        <f>G28+H28</f>
        <v>1395.7</v>
      </c>
      <c r="J28" s="9"/>
      <c r="K28" s="9"/>
      <c r="L28" s="9"/>
      <c r="M28" s="9"/>
    </row>
    <row r="29" spans="1:13" ht="77.25" customHeight="1">
      <c r="A29" s="5">
        <v>11</v>
      </c>
      <c r="B29" s="18" t="s">
        <v>27</v>
      </c>
      <c r="C29" s="13" t="s">
        <v>26</v>
      </c>
      <c r="D29" s="14" t="s">
        <v>5</v>
      </c>
      <c r="E29" s="14" t="s">
        <v>0</v>
      </c>
      <c r="F29" s="17" t="s">
        <v>54</v>
      </c>
      <c r="G29" s="27">
        <v>500</v>
      </c>
      <c r="H29" s="16">
        <v>0</v>
      </c>
      <c r="I29" s="16">
        <f>G29+H29</f>
        <v>500</v>
      </c>
      <c r="J29" s="9"/>
      <c r="K29" s="9"/>
      <c r="L29" s="9"/>
      <c r="M29" s="9"/>
    </row>
    <row r="30" spans="1:13" ht="37.5" customHeight="1">
      <c r="A30" s="43">
        <v>12</v>
      </c>
      <c r="B30" s="51" t="s">
        <v>52</v>
      </c>
      <c r="C30" s="13" t="s">
        <v>26</v>
      </c>
      <c r="D30" s="14" t="s">
        <v>3</v>
      </c>
      <c r="E30" s="14" t="s">
        <v>2</v>
      </c>
      <c r="F30" s="17" t="s">
        <v>53</v>
      </c>
      <c r="G30" s="27">
        <v>16171.6</v>
      </c>
      <c r="H30" s="16">
        <v>300</v>
      </c>
      <c r="I30" s="16">
        <f t="shared" si="0"/>
        <v>16471.6</v>
      </c>
      <c r="J30" s="9"/>
      <c r="K30" s="9"/>
      <c r="L30" s="9"/>
      <c r="M30" s="9"/>
    </row>
    <row r="31" spans="1:13" ht="30" customHeight="1">
      <c r="A31" s="43"/>
      <c r="B31" s="51"/>
      <c r="C31" s="13" t="s">
        <v>26</v>
      </c>
      <c r="D31" s="14" t="s">
        <v>5</v>
      </c>
      <c r="E31" s="14" t="s">
        <v>1</v>
      </c>
      <c r="F31" s="17" t="s">
        <v>53</v>
      </c>
      <c r="G31" s="27">
        <v>18590.9</v>
      </c>
      <c r="H31" s="16">
        <v>0</v>
      </c>
      <c r="I31" s="16">
        <f t="shared" si="0"/>
        <v>18590.9</v>
      </c>
      <c r="J31" s="9"/>
      <c r="K31" s="9"/>
      <c r="L31" s="9"/>
      <c r="M31" s="9"/>
    </row>
    <row r="32" spans="1:13" ht="45">
      <c r="A32" s="5">
        <v>13</v>
      </c>
      <c r="B32" s="18" t="s">
        <v>34</v>
      </c>
      <c r="C32" s="14" t="s">
        <v>11</v>
      </c>
      <c r="D32" s="14" t="s">
        <v>7</v>
      </c>
      <c r="E32" s="14" t="s">
        <v>6</v>
      </c>
      <c r="F32" s="17" t="s">
        <v>35</v>
      </c>
      <c r="G32" s="28">
        <v>100</v>
      </c>
      <c r="H32" s="16">
        <v>0</v>
      </c>
      <c r="I32" s="16">
        <f t="shared" si="0"/>
        <v>100</v>
      </c>
      <c r="J32" s="9"/>
      <c r="K32" s="9"/>
      <c r="L32" s="9"/>
      <c r="M32" s="9"/>
    </row>
    <row r="33" spans="1:13" ht="60">
      <c r="A33" s="5">
        <v>14</v>
      </c>
      <c r="B33" s="12" t="s">
        <v>40</v>
      </c>
      <c r="C33" s="13" t="s">
        <v>13</v>
      </c>
      <c r="D33" s="14" t="s">
        <v>0</v>
      </c>
      <c r="E33" s="14" t="s">
        <v>14</v>
      </c>
      <c r="F33" s="17" t="s">
        <v>41</v>
      </c>
      <c r="G33" s="27">
        <v>31</v>
      </c>
      <c r="H33" s="16">
        <v>0</v>
      </c>
      <c r="I33" s="16">
        <f t="shared" si="0"/>
        <v>31</v>
      </c>
      <c r="J33" s="9"/>
      <c r="K33" s="9"/>
      <c r="L33" s="9"/>
      <c r="M33" s="9"/>
    </row>
    <row r="34" spans="1:13" ht="45">
      <c r="A34" s="5">
        <v>15</v>
      </c>
      <c r="B34" s="18" t="s">
        <v>33</v>
      </c>
      <c r="C34" s="13" t="s">
        <v>13</v>
      </c>
      <c r="D34" s="14" t="s">
        <v>0</v>
      </c>
      <c r="E34" s="14" t="s">
        <v>3</v>
      </c>
      <c r="F34" s="17" t="s">
        <v>47</v>
      </c>
      <c r="G34" s="27">
        <v>60</v>
      </c>
      <c r="H34" s="16">
        <v>0</v>
      </c>
      <c r="I34" s="16">
        <f>G34+H34</f>
        <v>60</v>
      </c>
      <c r="J34" s="9"/>
      <c r="K34" s="9"/>
      <c r="L34" s="9"/>
      <c r="M34" s="9"/>
    </row>
    <row r="35" spans="1:13" ht="75">
      <c r="A35" s="5">
        <v>16</v>
      </c>
      <c r="B35" s="22" t="s">
        <v>64</v>
      </c>
      <c r="C35" s="13" t="s">
        <v>65</v>
      </c>
      <c r="D35" s="14" t="s">
        <v>0</v>
      </c>
      <c r="E35" s="14" t="s">
        <v>14</v>
      </c>
      <c r="F35" s="17" t="s">
        <v>66</v>
      </c>
      <c r="G35" s="27">
        <v>114.7</v>
      </c>
      <c r="H35" s="16">
        <v>0</v>
      </c>
      <c r="I35" s="16">
        <f>G35+H35</f>
        <v>114.7</v>
      </c>
      <c r="J35" s="9"/>
      <c r="K35" s="9"/>
      <c r="L35" s="9"/>
      <c r="M35" s="9"/>
    </row>
    <row r="36" spans="1:13" ht="59.25" customHeight="1">
      <c r="A36" s="5">
        <v>17</v>
      </c>
      <c r="B36" s="12" t="s">
        <v>30</v>
      </c>
      <c r="C36" s="13" t="s">
        <v>11</v>
      </c>
      <c r="D36" s="14" t="s">
        <v>3</v>
      </c>
      <c r="E36" s="14" t="s">
        <v>2</v>
      </c>
      <c r="F36" s="15" t="s">
        <v>31</v>
      </c>
      <c r="G36" s="27">
        <v>40</v>
      </c>
      <c r="H36" s="16">
        <v>0</v>
      </c>
      <c r="I36" s="16">
        <f t="shared" si="0"/>
        <v>40</v>
      </c>
      <c r="J36" s="9"/>
      <c r="K36" s="9"/>
      <c r="L36" s="9"/>
      <c r="M36" s="9"/>
    </row>
    <row r="37" spans="1:13" ht="59.25" customHeight="1">
      <c r="A37" s="5">
        <v>18</v>
      </c>
      <c r="B37" s="18" t="s">
        <v>42</v>
      </c>
      <c r="C37" s="15" t="s">
        <v>13</v>
      </c>
      <c r="D37" s="15" t="s">
        <v>0</v>
      </c>
      <c r="E37" s="15" t="s">
        <v>14</v>
      </c>
      <c r="F37" s="15" t="s">
        <v>43</v>
      </c>
      <c r="G37" s="27">
        <v>359.6</v>
      </c>
      <c r="H37" s="16">
        <v>0</v>
      </c>
      <c r="I37" s="16">
        <f>G37+H37</f>
        <v>359.6</v>
      </c>
      <c r="J37" s="9"/>
      <c r="K37" s="9"/>
      <c r="L37" s="9"/>
      <c r="M37" s="9"/>
    </row>
    <row r="38" spans="1:13" ht="33" customHeight="1">
      <c r="A38" s="47">
        <v>19</v>
      </c>
      <c r="B38" s="40" t="s">
        <v>46</v>
      </c>
      <c r="C38" s="13" t="s">
        <v>12</v>
      </c>
      <c r="D38" s="14" t="s">
        <v>5</v>
      </c>
      <c r="E38" s="14" t="s">
        <v>6</v>
      </c>
      <c r="F38" s="15" t="s">
        <v>36</v>
      </c>
      <c r="G38" s="27">
        <v>600</v>
      </c>
      <c r="H38" s="16">
        <v>0</v>
      </c>
      <c r="I38" s="16">
        <f t="shared" si="0"/>
        <v>600</v>
      </c>
      <c r="J38" s="9"/>
      <c r="K38" s="9"/>
      <c r="L38" s="9"/>
      <c r="M38" s="9"/>
    </row>
    <row r="39" spans="1:13" ht="42.75" customHeight="1">
      <c r="A39" s="49"/>
      <c r="B39" s="41"/>
      <c r="C39" s="13" t="s">
        <v>26</v>
      </c>
      <c r="D39" s="14" t="s">
        <v>5</v>
      </c>
      <c r="E39" s="14" t="s">
        <v>6</v>
      </c>
      <c r="F39" s="15" t="s">
        <v>36</v>
      </c>
      <c r="G39" s="27">
        <v>548</v>
      </c>
      <c r="H39" s="16">
        <v>0</v>
      </c>
      <c r="I39" s="16">
        <f t="shared" si="0"/>
        <v>548</v>
      </c>
      <c r="J39" s="9"/>
      <c r="K39" s="9"/>
      <c r="L39" s="9"/>
      <c r="M39" s="9"/>
    </row>
    <row r="40" spans="1:13" ht="45.75" customHeight="1">
      <c r="A40" s="5">
        <v>20</v>
      </c>
      <c r="B40" s="20" t="s">
        <v>67</v>
      </c>
      <c r="C40" s="15" t="s">
        <v>13</v>
      </c>
      <c r="D40" s="15" t="s">
        <v>0</v>
      </c>
      <c r="E40" s="15" t="s">
        <v>14</v>
      </c>
      <c r="F40" s="15" t="s">
        <v>44</v>
      </c>
      <c r="G40" s="27">
        <v>5</v>
      </c>
      <c r="H40" s="16">
        <v>0</v>
      </c>
      <c r="I40" s="16">
        <f t="shared" si="0"/>
        <v>5</v>
      </c>
      <c r="J40" s="9"/>
      <c r="K40" s="9"/>
      <c r="L40" s="9"/>
      <c r="M40" s="9"/>
    </row>
    <row r="41" spans="1:9" ht="15">
      <c r="A41" s="6"/>
      <c r="B41" s="23" t="s">
        <v>21</v>
      </c>
      <c r="C41" s="24"/>
      <c r="D41" s="24"/>
      <c r="E41" s="24"/>
      <c r="F41" s="24"/>
      <c r="G41" s="29">
        <f>SUM(G5:G40)</f>
        <v>770745.9999999999</v>
      </c>
      <c r="H41" s="29">
        <f>SUM(H5:H40)</f>
        <v>10475.5</v>
      </c>
      <c r="I41" s="29">
        <f>SUM(I5:I40)</f>
        <v>781221.5</v>
      </c>
    </row>
    <row r="42" spans="8:9" ht="15">
      <c r="H42" s="31"/>
      <c r="I42" s="31"/>
    </row>
    <row r="43" spans="1:9" ht="15.75" customHeight="1">
      <c r="A43" s="50"/>
      <c r="B43" s="50"/>
      <c r="C43" s="50"/>
      <c r="D43" s="50"/>
      <c r="E43" s="50"/>
      <c r="F43" s="50"/>
      <c r="G43" s="50"/>
      <c r="H43" s="31"/>
      <c r="I43" s="31"/>
    </row>
    <row r="44" spans="1:9" ht="15.75" customHeight="1">
      <c r="A44" s="50"/>
      <c r="B44" s="50"/>
      <c r="C44" s="50"/>
      <c r="D44" s="50"/>
      <c r="E44" s="50"/>
      <c r="F44" s="50"/>
      <c r="G44" s="50"/>
      <c r="H44" s="31"/>
      <c r="I44" s="31"/>
    </row>
  </sheetData>
  <sheetProtection/>
  <mergeCells count="20">
    <mergeCell ref="B23:B27"/>
    <mergeCell ref="A23:A27"/>
    <mergeCell ref="A44:G44"/>
    <mergeCell ref="A43:G43"/>
    <mergeCell ref="B30:B31"/>
    <mergeCell ref="A30:A31"/>
    <mergeCell ref="B38:B39"/>
    <mergeCell ref="A38:A39"/>
    <mergeCell ref="B19:B22"/>
    <mergeCell ref="A19:A22"/>
    <mergeCell ref="B14:B15"/>
    <mergeCell ref="A14:A15"/>
    <mergeCell ref="A12:A13"/>
    <mergeCell ref="B6:B10"/>
    <mergeCell ref="F1:I1"/>
    <mergeCell ref="A2:I2"/>
    <mergeCell ref="A16:A17"/>
    <mergeCell ref="B16:B17"/>
    <mergeCell ref="B12:B13"/>
    <mergeCell ref="A6:A10"/>
  </mergeCells>
  <printOptions/>
  <pageMargins left="0.984251968503937" right="0.3937007874015748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2020-08-20T13:11:35Z</cp:lastPrinted>
  <dcterms:created xsi:type="dcterms:W3CDTF">2006-11-13T05:36:17Z</dcterms:created>
  <dcterms:modified xsi:type="dcterms:W3CDTF">2020-08-20T13:11:37Z</dcterms:modified>
  <cp:category/>
  <cp:version/>
  <cp:contentType/>
  <cp:contentStatus/>
</cp:coreProperties>
</file>