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4 прил.14" sheetId="1" r:id="rId1"/>
    <sheet name="2025-2026 прил.15" sheetId="2" r:id="rId2"/>
  </sheets>
  <definedNames>
    <definedName name="_xlnm.Print_Area" localSheetId="0">'2024 прил.14'!$A$1:$D$15</definedName>
    <definedName name="_xlnm.Print_Area" localSheetId="1">'2025-2026 прил.15'!$A$1:$F$15</definedName>
  </definedNames>
  <calcPr fullCalcOnLoad="1"/>
</workbook>
</file>

<file path=xl/sharedStrings.xml><?xml version="1.0" encoding="utf-8"?>
<sst xmlns="http://schemas.openxmlformats.org/spreadsheetml/2006/main" count="37" uniqueCount="24">
  <si>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</si>
  <si>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</si>
  <si>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</si>
  <si>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</si>
  <si>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</si>
  <si>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</si>
  <si>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</si>
  <si>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</si>
  <si>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</si>
  <si>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</si>
  <si>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</si>
  <si>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</si>
  <si>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2024 год</t>
  </si>
  <si>
    <t>2027 год</t>
  </si>
  <si>
    <t>2025 год</t>
  </si>
  <si>
    <t>Предельный срок погашения долговых обяза-тельств</t>
  </si>
  <si>
    <t>Предель-ный срок погашения долговых обяза-тельств</t>
  </si>
  <si>
    <t>2028 год</t>
  </si>
  <si>
    <t>Программа муниципальных внутренних заимствований                                   города Ливны на плановый период  2025 и 2026 годов</t>
  </si>
  <si>
    <t>2026 год</t>
  </si>
  <si>
    <t>2029 год</t>
  </si>
  <si>
    <t>Приложение 14 к решению Ливенского городского Совета народных депутатов  от                 2023 года  №  - МПА"</t>
  </si>
  <si>
    <t>тыс. рублей</t>
  </si>
  <si>
    <t>Приложение 15 к решению Ливенского городского Совета народных депутатов  от                  2023 года  №  - МПА"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</si>
</sst>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vertical="justify"/>
    </xf>
    <xf numFmtId="0" fontId="7" fillId="33" borderId="11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justify"/>
    </xf>
    <xf numFmtId="180" fontId="4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vertical="justify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80" fontId="3" fillId="33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3" borderId="0" xfId="0" applyNumberFormat="1" applyFont="1" applyFill="1" applyAlignment="1">
      <alignment vertical="center" wrapText="1"/>
    </xf>
    <xf numFmtId="0" fontId="6" fillId="0" borderId="0" xfId="0" applyFont="1" applyAlignment="1">
      <alignment vertical="justify"/>
    </xf>
    <xf numFmtId="0" fontId="6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justify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2" zoomScaleSheetLayoutView="112" zoomScalePageLayoutView="0" workbookViewId="0" topLeftCell="A1">
      <selection activeCell="B5" sqref="B5:D14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91.5" customHeight="1">
      <c r="A1" s="8"/>
      <c r="B1" s="30" t="s">
        <v>21</v>
      </c>
      <c r="C1" s="30"/>
      <c r="D1" s="30"/>
    </row>
    <row r="2" spans="1:4" ht="15">
      <c r="A2" s="8"/>
      <c r="B2" s="8"/>
      <c r="C2" s="3"/>
      <c r="D2" s="3"/>
    </row>
    <row r="3" spans="1:10" ht="39" customHeight="1">
      <c r="A3" s="31" t="s">
        <v>12</v>
      </c>
      <c r="B3" s="31"/>
      <c r="C3" s="31"/>
      <c r="D3" s="31"/>
      <c r="E3" s="1"/>
      <c r="F3" s="1"/>
      <c r="G3" s="1"/>
      <c r="H3" s="1"/>
      <c r="I3" s="1"/>
      <c r="J3" s="2"/>
    </row>
    <row r="4" spans="1:4" ht="15">
      <c r="A4" s="8"/>
      <c r="B4" s="3"/>
      <c r="C4" s="3"/>
      <c r="D4" s="9" t="s">
        <v>22</v>
      </c>
    </row>
    <row r="5" spans="1:4" ht="79.5" customHeight="1">
      <c r="A5" s="10" t="s">
        <v>0</v>
      </c>
      <c r="B5" s="10" t="s">
        <v>1</v>
      </c>
      <c r="C5" s="35"/>
      <c r="D5" s="11" t="s">
        <v>8</v>
      </c>
    </row>
    <row r="6" spans="1:4" ht="37.5">
      <c r="A6" s="12" t="s">
        <v>2</v>
      </c>
      <c r="B6" s="15">
        <f>B7+B10</f>
        <v>26299</v>
      </c>
      <c r="C6" s="36"/>
      <c r="D6" s="4"/>
    </row>
    <row r="7" spans="1:4" ht="37.5">
      <c r="A7" s="12" t="s">
        <v>3</v>
      </c>
      <c r="B7" s="15">
        <f>B8-B9</f>
        <v>0</v>
      </c>
      <c r="C7" s="36"/>
      <c r="D7" s="4"/>
    </row>
    <row r="8" spans="1:4" ht="60.75" customHeight="1">
      <c r="A8" s="13" t="s">
        <v>9</v>
      </c>
      <c r="B8" s="16">
        <v>0</v>
      </c>
      <c r="C8" s="36"/>
      <c r="D8" s="5"/>
    </row>
    <row r="9" spans="1:4" ht="57.75" customHeight="1">
      <c r="A9" s="13" t="s">
        <v>5</v>
      </c>
      <c r="B9" s="16">
        <v>0</v>
      </c>
      <c r="C9" s="36"/>
      <c r="D9" s="4"/>
    </row>
    <row r="10" spans="1:4" ht="37.5">
      <c r="A10" s="12" t="s">
        <v>4</v>
      </c>
      <c r="B10" s="15">
        <f>B11-B12+B13-B14</f>
        <v>26299</v>
      </c>
      <c r="C10" s="36"/>
      <c r="D10" s="4"/>
    </row>
    <row r="11" spans="1:4" ht="72" customHeight="1">
      <c r="A11" s="13" t="s">
        <v>10</v>
      </c>
      <c r="B11" s="16">
        <v>36299</v>
      </c>
      <c r="C11" s="36"/>
      <c r="D11" s="6" t="s">
        <v>13</v>
      </c>
    </row>
    <row r="12" spans="1:4" ht="75" customHeight="1">
      <c r="A12" s="13" t="s">
        <v>6</v>
      </c>
      <c r="B12" s="16">
        <v>10000</v>
      </c>
      <c r="C12" s="36"/>
      <c r="D12" s="4"/>
    </row>
    <row r="13" spans="1:4" ht="50.25" customHeight="1">
      <c r="A13" s="13" t="s">
        <v>11</v>
      </c>
      <c r="B13" s="16">
        <v>10000</v>
      </c>
      <c r="C13" s="36"/>
      <c r="D13" s="4"/>
    </row>
    <row r="14" spans="1:4" ht="57.75" customHeight="1">
      <c r="A14" s="13" t="s">
        <v>7</v>
      </c>
      <c r="B14" s="16">
        <v>10000</v>
      </c>
      <c r="C14" s="36"/>
      <c r="D14" s="4"/>
    </row>
    <row r="15" spans="1:4" ht="18.75">
      <c r="A15" s="14"/>
      <c r="B15" s="7"/>
      <c r="C15" s="3"/>
      <c r="D15" s="3"/>
    </row>
    <row r="16" spans="1:4" ht="15">
      <c r="A16" s="8"/>
      <c r="B16" s="8"/>
      <c r="C16" s="3"/>
      <c r="D16" s="3"/>
    </row>
    <row r="17" spans="1:4" ht="15">
      <c r="A17" s="3"/>
      <c r="B17" s="3"/>
      <c r="C17" s="3"/>
      <c r="D17" s="3"/>
    </row>
    <row r="19" ht="66.75" customHeight="1"/>
    <row r="21" spans="1:2" ht="33" customHeight="1">
      <c r="A21" s="29"/>
      <c r="B21" s="29"/>
    </row>
  </sheetData>
  <sheetProtection/>
  <mergeCells count="3">
    <mergeCell ref="A21:B21"/>
    <mergeCell ref="B1:D1"/>
    <mergeCell ref="A3:D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112" zoomScaleSheetLayoutView="112" zoomScalePageLayoutView="0" workbookViewId="0" topLeftCell="A1">
      <selection activeCell="B6" sqref="B6:F15"/>
    </sheetView>
  </sheetViews>
  <sheetFormatPr defaultColWidth="9.140625" defaultRowHeight="15"/>
  <cols>
    <col min="1" max="1" width="45.00390625" style="0" customWidth="1"/>
    <col min="2" max="2" width="14.28125" style="0" customWidth="1"/>
    <col min="3" max="3" width="9.140625" style="0" hidden="1" customWidth="1"/>
    <col min="4" max="4" width="11.7109375" style="0" customWidth="1"/>
    <col min="5" max="5" width="12.8515625" style="0" customWidth="1"/>
    <col min="6" max="6" width="10.8515625" style="0" customWidth="1"/>
  </cols>
  <sheetData>
    <row r="1" spans="1:6" ht="81" customHeight="1">
      <c r="A1" s="8"/>
      <c r="C1" s="28"/>
      <c r="D1" s="30" t="s">
        <v>23</v>
      </c>
      <c r="E1" s="30"/>
      <c r="F1" s="30"/>
    </row>
    <row r="2" spans="1:4" ht="3" customHeight="1">
      <c r="A2" s="8"/>
      <c r="B2" s="8"/>
      <c r="C2" s="3"/>
      <c r="D2" s="3"/>
    </row>
    <row r="3" spans="1:10" ht="39" customHeight="1">
      <c r="A3" s="31" t="s">
        <v>18</v>
      </c>
      <c r="B3" s="31"/>
      <c r="C3" s="31"/>
      <c r="D3" s="31"/>
      <c r="E3" s="31"/>
      <c r="F3" s="31"/>
      <c r="G3" s="1"/>
      <c r="H3" s="1"/>
      <c r="I3" s="1"/>
      <c r="J3" s="2"/>
    </row>
    <row r="4" spans="1:6" ht="15">
      <c r="A4" s="8"/>
      <c r="B4" s="3"/>
      <c r="C4" s="3"/>
      <c r="F4" s="9" t="s">
        <v>22</v>
      </c>
    </row>
    <row r="5" spans="1:6" ht="33.75" customHeight="1">
      <c r="A5" s="32" t="s">
        <v>0</v>
      </c>
      <c r="B5" s="34" t="s">
        <v>14</v>
      </c>
      <c r="C5" s="34"/>
      <c r="D5" s="34"/>
      <c r="E5" s="34" t="s">
        <v>19</v>
      </c>
      <c r="F5" s="34"/>
    </row>
    <row r="6" spans="1:6" ht="99.75">
      <c r="A6" s="33"/>
      <c r="B6" s="17" t="s">
        <v>1</v>
      </c>
      <c r="C6" s="18"/>
      <c r="D6" s="19" t="s">
        <v>15</v>
      </c>
      <c r="E6" s="17" t="s">
        <v>1</v>
      </c>
      <c r="F6" s="19" t="s">
        <v>16</v>
      </c>
    </row>
    <row r="7" spans="1:6" ht="37.5">
      <c r="A7" s="20" t="s">
        <v>2</v>
      </c>
      <c r="B7" s="15">
        <f>B8+B11</f>
        <v>34561.5</v>
      </c>
      <c r="C7" s="21"/>
      <c r="D7" s="21"/>
      <c r="E7" s="15">
        <f>E8+E11</f>
        <v>28857.1</v>
      </c>
      <c r="F7" s="22"/>
    </row>
    <row r="8" spans="1:6" ht="60.75" customHeight="1">
      <c r="A8" s="20" t="s">
        <v>3</v>
      </c>
      <c r="B8" s="15">
        <f>B9-B10</f>
        <v>0</v>
      </c>
      <c r="C8" s="21"/>
      <c r="D8" s="21"/>
      <c r="E8" s="15">
        <f>E9-E10</f>
        <v>0</v>
      </c>
      <c r="F8" s="22"/>
    </row>
    <row r="9" spans="1:6" ht="57.75" customHeight="1">
      <c r="A9" s="23" t="s">
        <v>9</v>
      </c>
      <c r="B9" s="16">
        <v>0</v>
      </c>
      <c r="C9" s="21"/>
      <c r="D9" s="5"/>
      <c r="E9" s="16">
        <v>0</v>
      </c>
      <c r="F9" s="5"/>
    </row>
    <row r="10" spans="1:6" ht="75">
      <c r="A10" s="23" t="s">
        <v>5</v>
      </c>
      <c r="B10" s="16">
        <v>0</v>
      </c>
      <c r="C10" s="21"/>
      <c r="D10" s="21"/>
      <c r="E10" s="16">
        <v>0</v>
      </c>
      <c r="F10" s="22"/>
    </row>
    <row r="11" spans="1:6" ht="72" customHeight="1">
      <c r="A11" s="20" t="s">
        <v>4</v>
      </c>
      <c r="B11" s="15">
        <f>B12-B13+B14-B15</f>
        <v>34561.5</v>
      </c>
      <c r="C11" s="21"/>
      <c r="D11" s="21"/>
      <c r="E11" s="15">
        <f>E12-E13+E14-E15</f>
        <v>28857.1</v>
      </c>
      <c r="F11" s="22"/>
    </row>
    <row r="12" spans="1:6" ht="75" customHeight="1">
      <c r="A12" s="24" t="s">
        <v>10</v>
      </c>
      <c r="B12" s="16">
        <v>44311.5</v>
      </c>
      <c r="C12" s="21"/>
      <c r="D12" s="25" t="s">
        <v>17</v>
      </c>
      <c r="E12" s="16">
        <v>38607.1</v>
      </c>
      <c r="F12" s="26" t="s">
        <v>20</v>
      </c>
    </row>
    <row r="13" spans="1:6" ht="50.25" customHeight="1">
      <c r="A13" s="23" t="s">
        <v>6</v>
      </c>
      <c r="B13" s="16">
        <v>9750</v>
      </c>
      <c r="C13" s="21"/>
      <c r="D13" s="21"/>
      <c r="E13" s="16">
        <v>9750</v>
      </c>
      <c r="F13" s="22"/>
    </row>
    <row r="14" spans="1:6" ht="57.75" customHeight="1">
      <c r="A14" s="23" t="s">
        <v>11</v>
      </c>
      <c r="B14" s="16">
        <v>10000</v>
      </c>
      <c r="C14" s="21"/>
      <c r="D14" s="6"/>
      <c r="E14" s="16">
        <v>10000</v>
      </c>
      <c r="F14" s="27"/>
    </row>
    <row r="15" spans="1:6" ht="56.25">
      <c r="A15" s="23" t="s">
        <v>7</v>
      </c>
      <c r="B15" s="16">
        <v>10000</v>
      </c>
      <c r="C15" s="21"/>
      <c r="D15" s="21"/>
      <c r="E15" s="16">
        <v>10000</v>
      </c>
      <c r="F15" s="22"/>
    </row>
    <row r="16" spans="1:4" ht="15">
      <c r="A16" s="8"/>
      <c r="B16" s="8"/>
      <c r="C16" s="3"/>
      <c r="D16" s="3"/>
    </row>
    <row r="17" spans="1:4" ht="15">
      <c r="A17" s="3"/>
      <c r="B17" s="3"/>
      <c r="C17" s="3"/>
      <c r="D17" s="3"/>
    </row>
    <row r="19" ht="66.75" customHeight="1"/>
    <row r="21" spans="1:2" ht="33" customHeight="1">
      <c r="A21" s="29"/>
      <c r="B21" s="29"/>
    </row>
  </sheetData>
  <sheetProtection/>
  <mergeCells count="6">
    <mergeCell ref="A21:B21"/>
    <mergeCell ref="A5:A6"/>
    <mergeCell ref="B5:D5"/>
    <mergeCell ref="E5:F5"/>
    <mergeCell ref="D1:F1"/>
    <mergeCell ref="A3:F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2023-11-08T06:22:55Z</dcterms:modified>
  <cp:category/>
  <cp:version/>
  <cp:contentType/>
  <cp:contentStatus/>
</cp:coreProperties>
</file>