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1785" windowWidth="27495" windowHeight="9930"/>
  </bookViews>
  <sheets>
    <sheet name="Форма 3" sheetId="1" r:id="rId1"/>
  </sheets>
  <definedNames>
    <definedName name="_xlnm.Print_Titles" localSheetId="0">'Форма 3'!$7:$10</definedName>
    <definedName name="_xlnm.Print_Area" localSheetId="0">'Форма 3'!$A$1:$S$18</definedName>
  </definedNames>
  <calcPr calcId="125725"/>
</workbook>
</file>

<file path=xl/calcChain.xml><?xml version="1.0" encoding="utf-8"?>
<calcChain xmlns="http://schemas.openxmlformats.org/spreadsheetml/2006/main">
  <c r="J12" i="1"/>
  <c r="J11" s="1"/>
  <c r="M13"/>
  <c r="M11" s="1"/>
  <c r="E11"/>
  <c r="F11"/>
  <c r="H11"/>
  <c r="I11"/>
  <c r="K11"/>
  <c r="L11"/>
  <c r="N11"/>
  <c r="O11"/>
  <c r="P11"/>
  <c r="Q11"/>
  <c r="R11"/>
  <c r="S11"/>
  <c r="C11"/>
  <c r="G12"/>
  <c r="D12"/>
  <c r="D13"/>
  <c r="G13"/>
  <c r="G11" l="1"/>
  <c r="D11"/>
</calcChain>
</file>

<file path=xl/sharedStrings.xml><?xml version="1.0" encoding="utf-8"?>
<sst xmlns="http://schemas.openxmlformats.org/spreadsheetml/2006/main" count="55" uniqueCount="32">
  <si>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</si>
  <si>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</si>
  <si>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</si>
  <si>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</si>
  <si>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в том числе: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</si>
  <si>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</si>
  <si>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</si>
  <si>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</si>
  <si>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</si>
  <si>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</si>
  <si>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</si>
  <si>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</si>
  <si>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</si>
  <si>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</si>
  <si>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</si>
  <si>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</si>
  <si>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руб.</t>
  </si>
  <si>
    <t>№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</si>
  <si>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</si>
  <si>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</si>
  <si>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кв. м</t>
  </si>
  <si>
    <t>всего</t>
  </si>
  <si>
    <t>1.</t>
  </si>
  <si>
    <t>План</t>
  </si>
  <si>
    <t>Адрес расселяемого жилого помещения (в разбивке по квартирам либо комнатам в коммунальной квартире)</t>
  </si>
  <si>
    <t>мероприятий по переселению граждан из аварийного жилищного фонда, признанного таковым после 1 января 2017 года</t>
  </si>
  <si>
    <t>2.</t>
  </si>
  <si>
    <t>г. Ливны, ул. Пушкина, д. 13, кв. 2</t>
  </si>
  <si>
    <t>г. Ливны, ул. Пушкина, д. 13, кв. 4</t>
  </si>
  <si>
    <t>Всего</t>
  </si>
  <si>
    <t xml:space="preserve"> к муниципальной программе
«Переселение граждан, проживающих на территории города Ливны,
 из аварийного жилищного фонда  на  2025 – 2026 годы»
</t>
  </si>
  <si>
    <t>Приложение 2</t>
  </si>
</sst>
</file>

<file path=xl/styles.xml><?xml version="1.0" encoding="utf-8"?>
<styleSheet xmlns="http://schemas.openxmlformats.org/spreadsheetml/2006/main">
  <fonts count="11">
    <font>
      <sz val="11"/>
      <color rgb="FF000000"/>
      <name val="Times New Roman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30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30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2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4" fontId="0" fillId="2" borderId="0" xfId="0" applyNumberFormat="1" applyFill="1"/>
    <xf numFmtId="0" fontId="5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3" fontId="10" fillId="0" borderId="6" xfId="0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0" borderId="4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0" fillId="0" borderId="0" xfId="0" applyFill="1" applyBorder="1"/>
    <xf numFmtId="0" fontId="6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5"/>
  <sheetViews>
    <sheetView tabSelected="1" view="pageBreakPreview" topLeftCell="C4" zoomScale="70" zoomScaleNormal="100" zoomScaleSheetLayoutView="70" workbookViewId="0">
      <selection activeCell="H12" sqref="H12"/>
    </sheetView>
  </sheetViews>
  <sheetFormatPr defaultRowHeight="15"/>
  <cols>
    <col min="1" max="1" width="4.7109375" customWidth="1"/>
    <col min="2" max="2" width="21.42578125" style="1" customWidth="1"/>
    <col min="3" max="3" width="23.85546875" customWidth="1"/>
    <col min="4" max="4" width="12" customWidth="1"/>
    <col min="5" max="5" width="23.7109375" customWidth="1"/>
    <col min="6" max="6" width="24.5703125" customWidth="1"/>
    <col min="7" max="7" width="18.140625" customWidth="1"/>
    <col min="8" max="8" width="22.85546875" customWidth="1"/>
    <col min="9" max="9" width="24" customWidth="1"/>
    <col min="10" max="10" width="21.7109375" customWidth="1"/>
    <col min="11" max="11" width="21.5703125" customWidth="1"/>
    <col min="12" max="12" width="21.28515625" customWidth="1"/>
    <col min="13" max="13" width="25.42578125" customWidth="1"/>
    <col min="14" max="14" width="23.85546875" customWidth="1"/>
    <col min="15" max="15" width="20.7109375" customWidth="1"/>
    <col min="16" max="16" width="24.85546875" customWidth="1"/>
    <col min="17" max="17" width="10" customWidth="1"/>
    <col min="18" max="18" width="23.5703125" customWidth="1"/>
    <col min="19" max="19" width="17.42578125" customWidth="1"/>
    <col min="20" max="20" width="27.7109375" bestFit="1" customWidth="1"/>
  </cols>
  <sheetData>
    <row r="1" spans="1:19" ht="43.5" customHeight="1">
      <c r="B1"/>
      <c r="D1" s="2"/>
      <c r="E1" s="3"/>
      <c r="F1" s="3"/>
      <c r="K1" s="6"/>
      <c r="L1" s="6"/>
      <c r="M1" s="12" t="s">
        <v>31</v>
      </c>
      <c r="N1" s="12"/>
      <c r="O1" s="12"/>
      <c r="P1" s="12"/>
      <c r="Q1" s="12"/>
      <c r="R1" s="12"/>
      <c r="S1" s="12"/>
    </row>
    <row r="2" spans="1:19" ht="141" customHeight="1">
      <c r="B2"/>
      <c r="D2" s="2"/>
      <c r="E2" s="3"/>
      <c r="F2" s="3"/>
      <c r="K2" s="6"/>
      <c r="L2" s="6"/>
      <c r="M2" s="16" t="s">
        <v>30</v>
      </c>
      <c r="N2" s="16"/>
      <c r="O2" s="16"/>
      <c r="P2" s="16"/>
      <c r="Q2" s="16"/>
      <c r="R2" s="16"/>
      <c r="S2" s="16"/>
    </row>
    <row r="3" spans="1:19" ht="114.75" customHeight="1">
      <c r="B3"/>
      <c r="D3" s="2"/>
      <c r="E3" s="3"/>
      <c r="F3" s="3"/>
      <c r="P3" s="4"/>
      <c r="Q3" s="18"/>
      <c r="R3" s="18"/>
      <c r="S3" s="18"/>
    </row>
    <row r="4" spans="1:19" ht="42" customHeight="1">
      <c r="A4" s="19" t="s">
        <v>23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8"/>
    </row>
    <row r="5" spans="1:19" ht="39" customHeight="1">
      <c r="A5" s="8"/>
      <c r="B5" s="19" t="s">
        <v>25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19" ht="27.75" customHeight="1"/>
    <row r="7" spans="1:19" ht="69" customHeight="1">
      <c r="A7" s="15" t="s">
        <v>17</v>
      </c>
      <c r="B7" s="14" t="s">
        <v>24</v>
      </c>
      <c r="C7" s="14" t="s">
        <v>0</v>
      </c>
      <c r="D7" s="14" t="s">
        <v>1</v>
      </c>
      <c r="E7" s="14"/>
      <c r="F7" s="14"/>
      <c r="G7" s="14" t="s">
        <v>2</v>
      </c>
      <c r="H7" s="14"/>
      <c r="I7" s="14"/>
      <c r="J7" s="14" t="s">
        <v>3</v>
      </c>
      <c r="K7" s="14"/>
      <c r="L7" s="14"/>
      <c r="M7" s="14"/>
      <c r="N7" s="14" t="s">
        <v>18</v>
      </c>
      <c r="O7" s="14"/>
      <c r="P7" s="14"/>
      <c r="Q7" s="14" t="s">
        <v>19</v>
      </c>
      <c r="R7" s="14"/>
      <c r="S7" s="14"/>
    </row>
    <row r="8" spans="1:19" ht="31.5" customHeight="1">
      <c r="A8" s="17"/>
      <c r="B8" s="14"/>
      <c r="C8" s="14"/>
      <c r="D8" s="13" t="s">
        <v>21</v>
      </c>
      <c r="E8" s="13" t="s">
        <v>4</v>
      </c>
      <c r="F8" s="13"/>
      <c r="G8" s="13" t="s">
        <v>21</v>
      </c>
      <c r="H8" s="13" t="s">
        <v>4</v>
      </c>
      <c r="I8" s="13"/>
      <c r="J8" s="13" t="s">
        <v>21</v>
      </c>
      <c r="K8" s="13" t="s">
        <v>4</v>
      </c>
      <c r="L8" s="13"/>
      <c r="M8" s="13"/>
      <c r="N8" s="13" t="s">
        <v>21</v>
      </c>
      <c r="O8" s="14" t="s">
        <v>4</v>
      </c>
      <c r="P8" s="14"/>
      <c r="Q8" s="13" t="s">
        <v>21</v>
      </c>
      <c r="R8" s="14" t="s">
        <v>4</v>
      </c>
      <c r="S8" s="14"/>
    </row>
    <row r="9" spans="1:19" ht="169.5" customHeight="1">
      <c r="A9" s="17"/>
      <c r="B9" s="14"/>
      <c r="C9" s="14"/>
      <c r="D9" s="13"/>
      <c r="E9" s="5" t="s">
        <v>5</v>
      </c>
      <c r="F9" s="5" t="s">
        <v>6</v>
      </c>
      <c r="G9" s="13"/>
      <c r="H9" s="5" t="s">
        <v>5</v>
      </c>
      <c r="I9" s="5" t="s">
        <v>6</v>
      </c>
      <c r="J9" s="13"/>
      <c r="K9" s="5" t="s">
        <v>7</v>
      </c>
      <c r="L9" s="5" t="s">
        <v>8</v>
      </c>
      <c r="M9" s="5" t="s">
        <v>9</v>
      </c>
      <c r="N9" s="13"/>
      <c r="O9" s="5" t="s">
        <v>10</v>
      </c>
      <c r="P9" s="5" t="s">
        <v>11</v>
      </c>
      <c r="Q9" s="13"/>
      <c r="R9" s="5" t="s">
        <v>12</v>
      </c>
      <c r="S9" s="5" t="s">
        <v>13</v>
      </c>
    </row>
    <row r="10" spans="1:19" ht="27.75" customHeight="1">
      <c r="A10" s="17"/>
      <c r="B10" s="15"/>
      <c r="C10" s="10" t="s">
        <v>14</v>
      </c>
      <c r="D10" s="10" t="s">
        <v>15</v>
      </c>
      <c r="E10" s="10" t="s">
        <v>15</v>
      </c>
      <c r="F10" s="10" t="s">
        <v>15</v>
      </c>
      <c r="G10" s="10" t="s">
        <v>20</v>
      </c>
      <c r="H10" s="10" t="s">
        <v>20</v>
      </c>
      <c r="I10" s="10" t="s">
        <v>20</v>
      </c>
      <c r="J10" s="10" t="s">
        <v>16</v>
      </c>
      <c r="K10" s="10" t="s">
        <v>16</v>
      </c>
      <c r="L10" s="10" t="s">
        <v>16</v>
      </c>
      <c r="M10" s="10" t="s">
        <v>16</v>
      </c>
      <c r="N10" s="9" t="s">
        <v>16</v>
      </c>
      <c r="O10" s="10" t="s">
        <v>16</v>
      </c>
      <c r="P10" s="9" t="s">
        <v>16</v>
      </c>
      <c r="Q10" s="9" t="s">
        <v>16</v>
      </c>
      <c r="R10" s="9" t="s">
        <v>16</v>
      </c>
      <c r="S10" s="9" t="s">
        <v>16</v>
      </c>
    </row>
    <row r="11" spans="1:19" s="23" customFormat="1" ht="27.75" customHeight="1">
      <c r="A11" s="20" t="s">
        <v>29</v>
      </c>
      <c r="B11" s="20"/>
      <c r="C11" s="21">
        <f>C12+C13</f>
        <v>4</v>
      </c>
      <c r="D11" s="21">
        <f t="shared" ref="D11:S11" si="0">D12+D13</f>
        <v>2</v>
      </c>
      <c r="E11" s="21">
        <f t="shared" si="0"/>
        <v>2</v>
      </c>
      <c r="F11" s="21">
        <f t="shared" si="0"/>
        <v>0</v>
      </c>
      <c r="G11" s="22">
        <f t="shared" si="0"/>
        <v>113.4</v>
      </c>
      <c r="H11" s="22">
        <f t="shared" si="0"/>
        <v>113.4</v>
      </c>
      <c r="I11" s="22">
        <f t="shared" si="0"/>
        <v>0</v>
      </c>
      <c r="J11" s="22">
        <f t="shared" si="0"/>
        <v>7740176</v>
      </c>
      <c r="K11" s="22">
        <f t="shared" si="0"/>
        <v>3185762.63</v>
      </c>
      <c r="L11" s="22">
        <f t="shared" si="0"/>
        <v>2685033.75</v>
      </c>
      <c r="M11" s="22">
        <f t="shared" si="0"/>
        <v>1869379.6199999999</v>
      </c>
      <c r="N11" s="22">
        <f t="shared" si="0"/>
        <v>0</v>
      </c>
      <c r="O11" s="22">
        <f t="shared" si="0"/>
        <v>0</v>
      </c>
      <c r="P11" s="22">
        <f t="shared" si="0"/>
        <v>0</v>
      </c>
      <c r="Q11" s="22">
        <f t="shared" si="0"/>
        <v>0</v>
      </c>
      <c r="R11" s="22">
        <f t="shared" si="0"/>
        <v>0</v>
      </c>
      <c r="S11" s="22">
        <f t="shared" si="0"/>
        <v>0</v>
      </c>
    </row>
    <row r="12" spans="1:19" s="23" customFormat="1" ht="81.75" customHeight="1">
      <c r="A12" s="24" t="s">
        <v>22</v>
      </c>
      <c r="B12" s="25" t="s">
        <v>27</v>
      </c>
      <c r="C12" s="26">
        <v>2</v>
      </c>
      <c r="D12" s="27">
        <f>E12+F12</f>
        <v>1</v>
      </c>
      <c r="E12" s="27">
        <v>1</v>
      </c>
      <c r="F12" s="27">
        <v>0</v>
      </c>
      <c r="G12" s="28">
        <f>H12+I12</f>
        <v>50</v>
      </c>
      <c r="H12" s="29">
        <v>50</v>
      </c>
      <c r="I12" s="30">
        <v>0</v>
      </c>
      <c r="J12" s="30">
        <f>K12+L12+M12</f>
        <v>3412776</v>
      </c>
      <c r="K12" s="30">
        <v>1179839.8899999999</v>
      </c>
      <c r="L12" s="30">
        <v>406830.58</v>
      </c>
      <c r="M12" s="30">
        <v>1826105.53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</row>
    <row r="13" spans="1:19" s="23" customFormat="1" ht="84" customHeight="1">
      <c r="A13" s="31" t="s">
        <v>26</v>
      </c>
      <c r="B13" s="32" t="s">
        <v>28</v>
      </c>
      <c r="C13" s="33">
        <v>2</v>
      </c>
      <c r="D13" s="34">
        <f>E13+F13</f>
        <v>1</v>
      </c>
      <c r="E13" s="34">
        <v>1</v>
      </c>
      <c r="F13" s="34">
        <v>0</v>
      </c>
      <c r="G13" s="30">
        <f>H13+I13</f>
        <v>63.4</v>
      </c>
      <c r="H13" s="35">
        <v>63.4</v>
      </c>
      <c r="I13" s="30">
        <v>0</v>
      </c>
      <c r="J13" s="30">
        <v>4327400</v>
      </c>
      <c r="K13" s="30">
        <v>2005922.74</v>
      </c>
      <c r="L13" s="30">
        <v>2278203.17</v>
      </c>
      <c r="M13" s="30">
        <f>J13-K13-L13</f>
        <v>43274.089999999851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</row>
    <row r="14" spans="1:19" s="23" customFormat="1">
      <c r="B14" s="36"/>
    </row>
    <row r="15" spans="1:19" s="23" customFormat="1"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</row>
    <row r="16" spans="1:19" s="23" customFormat="1" ht="89.25" customHeight="1">
      <c r="B16" s="38"/>
      <c r="C16" s="38"/>
      <c r="D16" s="38"/>
      <c r="I16" s="39"/>
      <c r="J16" s="39"/>
      <c r="K16" s="39"/>
      <c r="L16" s="39"/>
      <c r="M16" s="39"/>
      <c r="R16" s="40"/>
      <c r="S16" s="40"/>
    </row>
    <row r="17" spans="6:12" ht="18.75">
      <c r="J17" s="11"/>
      <c r="K17" s="11"/>
      <c r="L17" s="11"/>
    </row>
    <row r="19" spans="6:12">
      <c r="K19" s="7"/>
    </row>
    <row r="21" spans="6:12">
      <c r="F21" s="7"/>
    </row>
    <row r="25" spans="6:12">
      <c r="J25" s="7"/>
    </row>
  </sheetData>
  <sheetProtection formatCells="0" formatColumns="0" formatRows="0" insertColumns="0" insertRows="0" insertHyperlinks="0" deleteColumns="0" deleteRows="0" sort="0" autoFilter="0" pivotTables="0"/>
  <mergeCells count="27">
    <mergeCell ref="A4:R4"/>
    <mergeCell ref="R8:S8"/>
    <mergeCell ref="J7:M7"/>
    <mergeCell ref="J8:J9"/>
    <mergeCell ref="D7:F7"/>
    <mergeCell ref="G7:I7"/>
    <mergeCell ref="B5:S5"/>
    <mergeCell ref="O8:P8"/>
    <mergeCell ref="N7:P7"/>
    <mergeCell ref="Q7:S7"/>
    <mergeCell ref="H8:I8"/>
    <mergeCell ref="B16:D16"/>
    <mergeCell ref="R16:S16"/>
    <mergeCell ref="J17:L17"/>
    <mergeCell ref="M1:S1"/>
    <mergeCell ref="K8:M8"/>
    <mergeCell ref="C7:C9"/>
    <mergeCell ref="B7:B10"/>
    <mergeCell ref="M2:S2"/>
    <mergeCell ref="N8:N9"/>
    <mergeCell ref="Q8:Q9"/>
    <mergeCell ref="A11:B11"/>
    <mergeCell ref="A7:A10"/>
    <mergeCell ref="D8:D9"/>
    <mergeCell ref="G8:G9"/>
    <mergeCell ref="E8:F8"/>
    <mergeCell ref="Q3:S3"/>
  </mergeCells>
  <printOptions horizontalCentered="1"/>
  <pageMargins left="0.51181102362204722" right="0.51181102362204722" top="0.78740157480314965" bottom="0.39370078740157483" header="0.51181102362204722" footer="0.51181102362204722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1_1</cp:lastModifiedBy>
  <cp:lastPrinted>2025-07-30T12:24:06Z</cp:lastPrinted>
  <dcterms:created xsi:type="dcterms:W3CDTF">2006-09-16T00:00:00Z</dcterms:created>
  <dcterms:modified xsi:type="dcterms:W3CDTF">2025-08-14T06:45:39Z</dcterms:modified>
</cp:coreProperties>
</file>